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5"/>
  </bookViews>
  <sheets>
    <sheet name="1财政拨款收支总表" sheetId="1" r:id="rId1"/>
    <sheet name="2部门收入总表" sheetId="2" r:id="rId2"/>
    <sheet name="3部门支出总表" sheetId="3" r:id="rId3"/>
    <sheet name="4一般公共预算基本支出表" sheetId="4" r:id="rId4"/>
    <sheet name="5政府性基金支出表" sheetId="5" r:id="rId5"/>
    <sheet name="6三公经费表" sheetId="6" r:id="rId6"/>
  </sheets>
  <definedNames>
    <definedName name="_xlnm.Print_Area" localSheetId="0">'1财政拨款收支总表'!$A$1:$K$20</definedName>
    <definedName name="_xlnm.Print_Area" localSheetId="1">'2部门收入总表'!$A$1:$P$13</definedName>
    <definedName name="_xlnm.Print_Area" localSheetId="2">'3部门支出总表'!$A$1:$M$40</definedName>
    <definedName name="_xlnm.Print_Area" localSheetId="3">'4一般公共预算基本支出表'!$A$1:$AN$41</definedName>
    <definedName name="_xlnm.Print_Area" localSheetId="4">'5政府性基金支出表'!$A$1:$AN$7</definedName>
    <definedName name="_xlnm.Print_Titles" localSheetId="0">'1财政拨款收支总表'!$1:$7</definedName>
    <definedName name="_xlnm.Print_Titles" localSheetId="1">'2部门收入总表'!$1:$6</definedName>
    <definedName name="_xlnm.Print_Titles" localSheetId="2">'3部门支出总表'!$1:$6</definedName>
    <definedName name="_xlnm.Print_Titles" localSheetId="3">'4一般公共预算基本支出表'!$1:$7</definedName>
    <definedName name="_xlnm.Print_Titles" localSheetId="4">'5政府性基金支出表'!$1:$7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<sst xmlns="http://schemas.openxmlformats.org/spreadsheetml/2006/main" count="518" uniqueCount="149">
  <si>
    <t>收                             入</t>
  </si>
  <si>
    <t>支                        出</t>
  </si>
  <si>
    <t>项                    目</t>
  </si>
  <si>
    <t>金　额</t>
  </si>
  <si>
    <t>项            目</t>
  </si>
  <si>
    <t>总计</t>
  </si>
  <si>
    <t>一般公共预算</t>
  </si>
  <si>
    <t>政府性基金</t>
  </si>
  <si>
    <t>财政专户</t>
  </si>
  <si>
    <t>上级提前告知</t>
  </si>
  <si>
    <t>其他收入</t>
  </si>
  <si>
    <t>部门结余结转资金</t>
  </si>
  <si>
    <t>财政一般拨款</t>
  </si>
  <si>
    <t>一、基本支出</t>
  </si>
  <si>
    <t>缴入国库的行政事业性收费</t>
  </si>
  <si>
    <t>1、工资福利支出</t>
  </si>
  <si>
    <t>专项收入</t>
  </si>
  <si>
    <t>2、商品服务支出</t>
  </si>
  <si>
    <t>国有资产资源有偿使用收入</t>
  </si>
  <si>
    <t>3、对个人和家庭的补助</t>
  </si>
  <si>
    <t>政府住房基金收入</t>
  </si>
  <si>
    <t>二、项目支出</t>
  </si>
  <si>
    <t>（一）一般性项目</t>
  </si>
  <si>
    <t>教育经费</t>
  </si>
  <si>
    <t>（二）专项资金</t>
  </si>
  <si>
    <t>代管资金</t>
  </si>
  <si>
    <t>一般性转移</t>
  </si>
  <si>
    <t>专项转移</t>
  </si>
  <si>
    <t>政府基金</t>
  </si>
  <si>
    <t>收 入 合 计</t>
  </si>
  <si>
    <t>支 出 合 计</t>
  </si>
  <si>
    <t>收入预算总表</t>
  </si>
  <si>
    <t>单位名称：洛阳市粮食局</t>
  </si>
  <si>
    <t>单位：万元</t>
  </si>
  <si>
    <t>单位代码</t>
  </si>
  <si>
    <t>单位名称</t>
  </si>
  <si>
    <t>合计</t>
  </si>
  <si>
    <t>国有资源（资产）有偿使用收入</t>
  </si>
  <si>
    <t>上级提告知转移支付</t>
  </si>
  <si>
    <t>**</t>
  </si>
  <si>
    <t>702</t>
  </si>
  <si>
    <t>洛阳市粮食局</t>
  </si>
  <si>
    <t xml:space="preserve">  702001</t>
  </si>
  <si>
    <t xml:space="preserve">  洛阳市粮食局</t>
  </si>
  <si>
    <t xml:space="preserve">  702003</t>
  </si>
  <si>
    <t xml:space="preserve">  洛阳市粮食局军粮供应管理中心</t>
  </si>
  <si>
    <t xml:space="preserve">  702004</t>
  </si>
  <si>
    <t xml:space="preserve">  洛阳市粮食局直属分局</t>
  </si>
  <si>
    <t xml:space="preserve">  702005</t>
  </si>
  <si>
    <t xml:space="preserve">  洛阳市粮食局储备粮管理中心</t>
  </si>
  <si>
    <t xml:space="preserve">  702015</t>
  </si>
  <si>
    <t xml:space="preserve">  洛阳市粮油质量监督检测站</t>
  </si>
  <si>
    <t>支出预算总表（按经济分类）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</si>
  <si>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</si>
  <si>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</si>
  <si>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</si>
  <si>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</si>
  <si>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</si>
  <si>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</si>
  <si>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</si>
  <si>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</si>
  <si>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</si>
  <si>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</si>
  <si>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</si>
  <si>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</si>
  <si>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</si>
  <si>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t>222</t>
  </si>
  <si>
    <t>04</t>
  </si>
  <si>
    <t>01</t>
  </si>
  <si>
    <t xml:space="preserve">    702001</t>
  </si>
  <si>
    <t xml:space="preserve">    储备粮油补贴</t>
  </si>
  <si>
    <t>221</t>
  </si>
  <si>
    <t>02</t>
  </si>
  <si>
    <t xml:space="preserve">    住房公积金</t>
  </si>
  <si>
    <t>06</t>
  </si>
  <si>
    <t xml:space="preserve">    粮食专项业务活动</t>
  </si>
  <si>
    <t xml:space="preserve">    一般行政管理事务（粮油事务）</t>
  </si>
  <si>
    <t>208</t>
  </si>
  <si>
    <t>05</t>
  </si>
  <si>
    <t xml:space="preserve">    未归口管理的行政单位离退休</t>
  </si>
  <si>
    <t>99</t>
  </si>
  <si>
    <t xml:space="preserve">    其他粮油事务支出</t>
  </si>
  <si>
    <t xml:space="preserve">    行政运行（粮油事务）</t>
  </si>
  <si>
    <t>210</t>
  </si>
  <si>
    <t>11</t>
  </si>
  <si>
    <t xml:space="preserve">    行政单位医疗</t>
  </si>
  <si>
    <t xml:space="preserve">    机关事业单位基本养老保险缴费支出</t>
  </si>
  <si>
    <t xml:space="preserve">    粮食信息统计</t>
  </si>
  <si>
    <t xml:space="preserve">    702003</t>
  </si>
  <si>
    <t xml:space="preserve">    702004</t>
  </si>
  <si>
    <t xml:space="preserve">    事业单位医疗</t>
  </si>
  <si>
    <t xml:space="preserve">    702005</t>
  </si>
  <si>
    <t xml:space="preserve">    702015</t>
  </si>
  <si>
    <t>合  计</t>
  </si>
  <si>
    <t>商品和服务支出</t>
  </si>
  <si>
    <t>生产建设和事业发展专项支出</t>
  </si>
  <si>
    <t>小  计</t>
  </si>
  <si>
    <t>基本工资</t>
  </si>
  <si>
    <t>津贴补贴</t>
  </si>
  <si>
    <t>基础绩效</t>
  </si>
  <si>
    <t>奖励绩效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</si>
  <si>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</si>
  <si>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</si>
  <si>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</si>
  <si>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</si>
  <si>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</si>
  <si>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</si>
  <si>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</si>
  <si>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</si>
  <si>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</si>
  <si>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</si>
  <si>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</si>
  <si>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</si>
  <si>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</si>
  <si>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</si>
  <si>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</si>
  <si>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住房公积金</t>
  </si>
  <si>
    <t>其他对个人和家庭的补助</t>
  </si>
  <si>
    <t>小 计</t>
  </si>
  <si>
    <t>公用经费</t>
  </si>
  <si>
    <t>工会经费</t>
  </si>
  <si>
    <t>福利费</t>
  </si>
  <si>
    <t>公务交通补贴</t>
  </si>
  <si>
    <t>离休人员公用支出</t>
  </si>
  <si>
    <t>退休人员公用支出</t>
  </si>
  <si>
    <t>其他商品和服务支出</t>
  </si>
  <si>
    <t>遗属补助</t>
  </si>
  <si>
    <t>劳改劳教人员生活费</t>
  </si>
  <si>
    <t>政府性基金支出预算表</t>
  </si>
  <si>
    <t>公务接待费</t>
  </si>
  <si>
    <t>公务用车运行维护费</t>
  </si>
  <si>
    <t>公务用车购置</t>
  </si>
  <si>
    <t>洛阳市粮食局</t>
  </si>
  <si>
    <t xml:space="preserve">                                       单位：万元</t>
  </si>
  <si>
    <t>项目</t>
  </si>
  <si>
    <t>上年预算数</t>
  </si>
  <si>
    <t>增减变动原因</t>
  </si>
  <si>
    <t>因公出国（境）费用</t>
  </si>
  <si>
    <t>近两年没有安排人员出国出境</t>
  </si>
  <si>
    <t>近两年没有新购车辆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</si>
  <si>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</si>
  <si>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结合2016年公务接待人次制定2017年公务接待费预算，并严格按照“八项规定”各项要求，提高贯彻落实自觉性，厉行节俭，反对铺张浪费。</t>
  </si>
  <si>
    <t>2017年预算数</t>
  </si>
  <si>
    <t>粮食部门2017年财政拨款“三公”经费预算表</t>
  </si>
  <si>
    <t>增减</t>
  </si>
  <si>
    <t>公车改革后，我局按照相关规定执行。</t>
  </si>
  <si>
    <t>说明：本单位无政府性基金支出预算。</t>
  </si>
  <si>
    <t>一般公共预算基本支出表</t>
  </si>
  <si>
    <t>收支预算总表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</si>
</sst>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0_ "/>
    <numFmt numFmtId="179" formatCode="#,##0.0_);[Red]\(#,##0.0\)"/>
    <numFmt numFmtId="180" formatCode="#,##0.0"/>
    <numFmt numFmtId="181" formatCode="* #,##0.00;* \-#,##0.00;* &quot;&quot;??;@"/>
    <numFmt numFmtId="182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0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5" applyNumberFormat="0" applyAlignment="0" applyProtection="0"/>
    <xf numFmtId="0" fontId="33" fillId="3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36" borderId="8" applyNumberFormat="0" applyAlignment="0" applyProtection="0"/>
    <xf numFmtId="0" fontId="39" fillId="45" borderId="5" applyNumberFormat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0" fillId="50" borderId="9" applyNumberFormat="0" applyFont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5" applyFill="1">
      <alignment/>
      <protection/>
    </xf>
    <xf numFmtId="0" fontId="2" fillId="0" borderId="0" xfId="65">
      <alignment/>
      <protection/>
    </xf>
    <xf numFmtId="176" fontId="2" fillId="0" borderId="0" xfId="65" applyNumberFormat="1" applyFont="1" applyFill="1" applyAlignment="1">
      <alignment horizontal="center" vertical="center" wrapText="1"/>
      <protection/>
    </xf>
    <xf numFmtId="177" fontId="3" fillId="0" borderId="0" xfId="65" applyNumberFormat="1" applyFont="1" applyFill="1" applyAlignment="1">
      <alignment horizontal="center" vertical="center"/>
      <protection/>
    </xf>
    <xf numFmtId="0" fontId="3" fillId="0" borderId="0" xfId="65" applyNumberFormat="1" applyFont="1" applyFill="1" applyAlignment="1" applyProtection="1">
      <alignment vertical="center" wrapText="1"/>
      <protection/>
    </xf>
    <xf numFmtId="179" fontId="3" fillId="0" borderId="0" xfId="65" applyNumberFormat="1" applyFont="1" applyFill="1" applyAlignment="1">
      <alignment vertical="center"/>
      <protection/>
    </xf>
    <xf numFmtId="181" fontId="4" fillId="0" borderId="0" xfId="65" applyNumberFormat="1" applyFont="1" applyFill="1" applyAlignment="1" applyProtection="1">
      <alignment horizontal="centerContinuous" vertical="center"/>
      <protection/>
    </xf>
    <xf numFmtId="176" fontId="3" fillId="0" borderId="10" xfId="65" applyNumberFormat="1" applyFont="1" applyFill="1" applyBorder="1" applyAlignment="1" applyProtection="1">
      <alignment/>
      <protection/>
    </xf>
    <xf numFmtId="176" fontId="3" fillId="0" borderId="10" xfId="65" applyNumberFormat="1" applyFont="1" applyFill="1" applyBorder="1" applyAlignment="1" applyProtection="1">
      <alignment vertical="center"/>
      <protection/>
    </xf>
    <xf numFmtId="176" fontId="3" fillId="0" borderId="0" xfId="65" applyNumberFormat="1" applyFont="1" applyFill="1" applyAlignment="1" applyProtection="1">
      <alignment vertical="center"/>
      <protection/>
    </xf>
    <xf numFmtId="49" fontId="3" fillId="0" borderId="0" xfId="65" applyNumberFormat="1" applyFont="1" applyFill="1" applyAlignment="1" applyProtection="1">
      <alignment vertical="center" wrapText="1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2" xfId="65" applyNumberFormat="1" applyFont="1" applyFill="1" applyBorder="1" applyAlignment="1" applyProtection="1">
      <alignment horizontal="center" vertical="center"/>
      <protection/>
    </xf>
    <xf numFmtId="0" fontId="2" fillId="0" borderId="12" xfId="65" applyNumberFormat="1" applyFont="1" applyFill="1" applyBorder="1" applyAlignment="1" applyProtection="1">
      <alignment horizontal="center" vertical="center"/>
      <protection/>
    </xf>
    <xf numFmtId="49" fontId="2" fillId="0" borderId="11" xfId="65" applyNumberFormat="1" applyFill="1" applyBorder="1" applyAlignment="1">
      <alignment horizontal="center" vertical="center"/>
      <protection/>
    </xf>
    <xf numFmtId="49" fontId="2" fillId="0" borderId="11" xfId="65" applyNumberFormat="1" applyFill="1" applyBorder="1" applyAlignment="1">
      <alignment horizontal="left" vertical="center"/>
      <protection/>
    </xf>
    <xf numFmtId="0" fontId="2" fillId="0" borderId="11" xfId="65" applyNumberFormat="1" applyFill="1" applyBorder="1" applyAlignment="1">
      <alignment horizontal="left" vertical="center"/>
      <protection/>
    </xf>
    <xf numFmtId="178" fontId="2" fillId="0" borderId="11" xfId="65" applyNumberFormat="1" applyFill="1" applyBorder="1" applyAlignment="1">
      <alignment horizontal="right" vertical="center"/>
      <protection/>
    </xf>
    <xf numFmtId="4" fontId="2" fillId="0" borderId="11" xfId="65" applyNumberFormat="1" applyFill="1" applyBorder="1" applyAlignment="1">
      <alignment horizontal="right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3" fontId="2" fillId="0" borderId="12" xfId="65" applyNumberFormat="1" applyFont="1" applyFill="1" applyBorder="1" applyAlignment="1" applyProtection="1">
      <alignment horizontal="center" vertical="center"/>
      <protection/>
    </xf>
    <xf numFmtId="0" fontId="2" fillId="0" borderId="0" xfId="65" applyAlignment="1">
      <alignment horizontal="right"/>
      <protection/>
    </xf>
    <xf numFmtId="0" fontId="2" fillId="0" borderId="0" xfId="65" applyNumberFormat="1" applyFont="1" applyFill="1" applyAlignment="1" applyProtection="1">
      <alignment/>
      <protection/>
    </xf>
    <xf numFmtId="0" fontId="2" fillId="0" borderId="0" xfId="65" applyBorder="1">
      <alignment/>
      <protection/>
    </xf>
    <xf numFmtId="0" fontId="2" fillId="0" borderId="0" xfId="65" applyNumberFormat="1">
      <alignment/>
      <protection/>
    </xf>
    <xf numFmtId="0" fontId="2" fillId="0" borderId="0" xfId="65" applyNumberFormat="1" applyBorder="1">
      <alignment/>
      <protection/>
    </xf>
    <xf numFmtId="0" fontId="2" fillId="0" borderId="0" xfId="65" applyFill="1" applyBorder="1">
      <alignment/>
      <protection/>
    </xf>
    <xf numFmtId="0" fontId="2" fillId="0" borderId="0" xfId="66" applyFill="1">
      <alignment/>
      <protection/>
    </xf>
    <xf numFmtId="0" fontId="2" fillId="0" borderId="0" xfId="66">
      <alignment/>
      <protection/>
    </xf>
    <xf numFmtId="176" fontId="2" fillId="0" borderId="0" xfId="66" applyNumberFormat="1" applyFont="1" applyFill="1" applyAlignment="1">
      <alignment horizontal="center" vertical="center" wrapText="1"/>
      <protection/>
    </xf>
    <xf numFmtId="177" fontId="3" fillId="0" borderId="0" xfId="66" applyNumberFormat="1" applyFont="1" applyFill="1" applyAlignment="1">
      <alignment horizontal="center" vertical="center"/>
      <protection/>
    </xf>
    <xf numFmtId="0" fontId="3" fillId="0" borderId="0" xfId="66" applyNumberFormat="1" applyFont="1" applyFill="1" applyAlignment="1" applyProtection="1">
      <alignment vertical="center" wrapText="1"/>
      <protection/>
    </xf>
    <xf numFmtId="179" fontId="3" fillId="0" borderId="0" xfId="66" applyNumberFormat="1" applyFont="1" applyFill="1" applyAlignment="1">
      <alignment vertical="center"/>
      <protection/>
    </xf>
    <xf numFmtId="181" fontId="4" fillId="0" borderId="0" xfId="66" applyNumberFormat="1" applyFont="1" applyFill="1" applyAlignment="1" applyProtection="1">
      <alignment horizontal="centerContinuous" vertical="center"/>
      <protection/>
    </xf>
    <xf numFmtId="176" fontId="3" fillId="0" borderId="10" xfId="66" applyNumberFormat="1" applyFont="1" applyFill="1" applyBorder="1" applyAlignment="1" applyProtection="1">
      <alignment/>
      <protection/>
    </xf>
    <xf numFmtId="176" fontId="3" fillId="0" borderId="10" xfId="66" applyNumberFormat="1" applyFont="1" applyFill="1" applyBorder="1" applyAlignment="1" applyProtection="1">
      <alignment vertical="center"/>
      <protection/>
    </xf>
    <xf numFmtId="176" fontId="3" fillId="0" borderId="0" xfId="66" applyNumberFormat="1" applyFont="1" applyFill="1" applyAlignment="1" applyProtection="1">
      <alignment vertical="center"/>
      <protection/>
    </xf>
    <xf numFmtId="49" fontId="3" fillId="0" borderId="0" xfId="66" applyNumberFormat="1" applyFont="1" applyFill="1" applyAlignment="1" applyProtection="1">
      <alignment vertical="center" wrapText="1"/>
      <protection/>
    </xf>
    <xf numFmtId="0" fontId="3" fillId="0" borderId="11" xfId="66" applyNumberFormat="1" applyFont="1" applyFill="1" applyBorder="1" applyAlignment="1" applyProtection="1">
      <alignment horizontal="centerContinuous" vertical="center"/>
      <protection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/>
      <protection/>
    </xf>
    <xf numFmtId="0" fontId="2" fillId="0" borderId="12" xfId="66" applyNumberFormat="1" applyFont="1" applyFill="1" applyBorder="1" applyAlignment="1" applyProtection="1">
      <alignment horizontal="center" vertical="center"/>
      <protection/>
    </xf>
    <xf numFmtId="49" fontId="2" fillId="0" borderId="11" xfId="66" applyNumberFormat="1" applyFill="1" applyBorder="1" applyAlignment="1">
      <alignment horizontal="center" vertical="center"/>
      <protection/>
    </xf>
    <xf numFmtId="49" fontId="2" fillId="0" borderId="11" xfId="66" applyNumberFormat="1" applyFill="1" applyBorder="1" applyAlignment="1">
      <alignment horizontal="left" vertical="center"/>
      <protection/>
    </xf>
    <xf numFmtId="0" fontId="2" fillId="0" borderId="11" xfId="66" applyNumberFormat="1" applyFill="1" applyBorder="1" applyAlignment="1">
      <alignment horizontal="left" vertical="center"/>
      <protection/>
    </xf>
    <xf numFmtId="178" fontId="2" fillId="0" borderId="11" xfId="66" applyNumberFormat="1" applyFill="1" applyBorder="1" applyAlignment="1">
      <alignment horizontal="right" vertical="center"/>
      <protection/>
    </xf>
    <xf numFmtId="4" fontId="2" fillId="0" borderId="11" xfId="66" applyNumberFormat="1" applyFill="1" applyBorder="1" applyAlignment="1">
      <alignment horizontal="right" vertical="center"/>
      <protection/>
    </xf>
    <xf numFmtId="0" fontId="3" fillId="0" borderId="12" xfId="66" applyNumberFormat="1" applyFont="1" applyFill="1" applyBorder="1" applyAlignment="1" applyProtection="1">
      <alignment horizontal="centerContinuous" vertical="center"/>
      <protection/>
    </xf>
    <xf numFmtId="3" fontId="2" fillId="0" borderId="12" xfId="66" applyNumberFormat="1" applyFont="1" applyFill="1" applyBorder="1" applyAlignment="1" applyProtection="1">
      <alignment horizontal="center" vertical="center"/>
      <protection/>
    </xf>
    <xf numFmtId="0" fontId="2" fillId="0" borderId="0" xfId="66" applyAlignment="1">
      <alignment horizontal="right"/>
      <protection/>
    </xf>
    <xf numFmtId="0" fontId="2" fillId="0" borderId="0" xfId="66" applyNumberFormat="1" applyFont="1" applyFill="1" applyAlignment="1" applyProtection="1">
      <alignment/>
      <protection/>
    </xf>
    <xf numFmtId="0" fontId="2" fillId="0" borderId="0" xfId="66" applyBorder="1">
      <alignment/>
      <protection/>
    </xf>
    <xf numFmtId="0" fontId="2" fillId="0" borderId="0" xfId="66" applyNumberFormat="1">
      <alignment/>
      <protection/>
    </xf>
    <xf numFmtId="0" fontId="2" fillId="0" borderId="0" xfId="66" applyNumberFormat="1" applyBorder="1">
      <alignment/>
      <protection/>
    </xf>
    <xf numFmtId="0" fontId="2" fillId="0" borderId="0" xfId="66" applyFill="1" applyBorder="1">
      <alignment/>
      <protection/>
    </xf>
    <xf numFmtId="0" fontId="3" fillId="0" borderId="0" xfId="62" applyFont="1">
      <alignment vertical="center"/>
      <protection/>
    </xf>
    <xf numFmtId="0" fontId="3" fillId="0" borderId="0" xfId="62" applyFont="1" applyFill="1">
      <alignment vertical="center"/>
      <protection/>
    </xf>
    <xf numFmtId="0" fontId="2" fillId="0" borderId="0" xfId="62">
      <alignment vertical="center"/>
      <protection/>
    </xf>
    <xf numFmtId="176" fontId="3" fillId="0" borderId="0" xfId="69" applyNumberFormat="1" applyFont="1" applyFill="1" applyAlignment="1" applyProtection="1">
      <alignment horizontal="center" vertical="center"/>
      <protection/>
    </xf>
    <xf numFmtId="177" fontId="3" fillId="0" borderId="0" xfId="69" applyNumberFormat="1" applyFont="1" applyFill="1" applyAlignment="1" applyProtection="1">
      <alignment horizontal="center" vertical="center"/>
      <protection/>
    </xf>
    <xf numFmtId="0" fontId="3" fillId="0" borderId="0" xfId="69" applyNumberFormat="1" applyFont="1" applyFill="1" applyAlignment="1" applyProtection="1">
      <alignment horizontal="right" vertical="center"/>
      <protection/>
    </xf>
    <xf numFmtId="0" fontId="3" fillId="0" borderId="0" xfId="69" applyNumberFormat="1" applyFont="1" applyFill="1" applyAlignment="1" applyProtection="1">
      <alignment horizontal="left" vertical="center" wrapText="1"/>
      <protection/>
    </xf>
    <xf numFmtId="179" fontId="3" fillId="0" borderId="0" xfId="69" applyNumberFormat="1" applyFont="1" applyFill="1" applyAlignment="1" applyProtection="1">
      <alignment vertical="center"/>
      <protection/>
    </xf>
    <xf numFmtId="179" fontId="3" fillId="0" borderId="10" xfId="69" applyNumberFormat="1" applyFont="1" applyFill="1" applyBorder="1" applyAlignment="1" applyProtection="1">
      <alignment vertical="center"/>
      <protection/>
    </xf>
    <xf numFmtId="0" fontId="3" fillId="0" borderId="11" xfId="69" applyNumberFormat="1" applyFont="1" applyFill="1" applyBorder="1" applyAlignment="1" applyProtection="1">
      <alignment horizontal="center" vertical="center" wrapText="1"/>
      <protection/>
    </xf>
    <xf numFmtId="0" fontId="3" fillId="0" borderId="11" xfId="69" applyFont="1" applyBorder="1" applyAlignment="1">
      <alignment horizontal="center" vertical="center"/>
      <protection/>
    </xf>
    <xf numFmtId="176" fontId="3" fillId="0" borderId="11" xfId="69" applyNumberFormat="1" applyFont="1" applyFill="1" applyBorder="1" applyAlignment="1" applyProtection="1">
      <alignment horizontal="center" vertical="center"/>
      <protection/>
    </xf>
    <xf numFmtId="177" fontId="3" fillId="0" borderId="11" xfId="69" applyNumberFormat="1" applyFont="1" applyFill="1" applyBorder="1" applyAlignment="1" applyProtection="1">
      <alignment horizontal="center" vertical="center"/>
      <protection/>
    </xf>
    <xf numFmtId="176" fontId="2" fillId="0" borderId="13" xfId="69" applyNumberFormat="1" applyFont="1" applyFill="1" applyBorder="1" applyAlignment="1" applyProtection="1">
      <alignment horizontal="center" vertical="center"/>
      <protection/>
    </xf>
    <xf numFmtId="177" fontId="2" fillId="0" borderId="13" xfId="69" applyNumberFormat="1" applyFont="1" applyFill="1" applyBorder="1" applyAlignment="1" applyProtection="1">
      <alignment horizontal="center" vertical="center"/>
      <protection/>
    </xf>
    <xf numFmtId="0" fontId="2" fillId="0" borderId="13" xfId="69" applyNumberFormat="1" applyFont="1" applyFill="1" applyBorder="1" applyAlignment="1" applyProtection="1">
      <alignment horizontal="center" vertical="center"/>
      <protection/>
    </xf>
    <xf numFmtId="0" fontId="2" fillId="0" borderId="13" xfId="69" applyNumberFormat="1" applyFont="1" applyFill="1" applyBorder="1" applyAlignment="1" applyProtection="1">
      <alignment horizontal="center" vertical="center" wrapText="1"/>
      <protection/>
    </xf>
    <xf numFmtId="49" fontId="2" fillId="0" borderId="14" xfId="69" applyNumberFormat="1" applyFont="1" applyFill="1" applyBorder="1" applyAlignment="1" applyProtection="1">
      <alignment horizontal="center" vertical="center" wrapText="1"/>
      <protection/>
    </xf>
    <xf numFmtId="49" fontId="2" fillId="0" borderId="14" xfId="69" applyNumberFormat="1" applyFont="1" applyFill="1" applyBorder="1" applyAlignment="1" applyProtection="1">
      <alignment horizontal="left" vertical="center" wrapText="1"/>
      <protection/>
    </xf>
    <xf numFmtId="0" fontId="2" fillId="0" borderId="14" xfId="69" applyNumberFormat="1" applyFont="1" applyFill="1" applyBorder="1" applyAlignment="1" applyProtection="1">
      <alignment horizontal="left" vertical="center" wrapText="1"/>
      <protection/>
    </xf>
    <xf numFmtId="4" fontId="2" fillId="0" borderId="11" xfId="69" applyNumberFormat="1" applyFont="1" applyFill="1" applyBorder="1" applyAlignment="1" applyProtection="1">
      <alignment horizontal="right" vertical="center" wrapText="1"/>
      <protection/>
    </xf>
    <xf numFmtId="0" fontId="2" fillId="0" borderId="0" xfId="67" applyAlignment="1">
      <alignment/>
      <protection/>
    </xf>
    <xf numFmtId="0" fontId="3" fillId="0" borderId="10" xfId="69" applyFont="1" applyBorder="1" applyAlignment="1">
      <alignment horizontal="right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2" fillId="0" borderId="11" xfId="69" applyNumberFormat="1" applyFont="1" applyFill="1" applyBorder="1" applyAlignment="1" applyProtection="1">
      <alignment horizontal="center" vertical="center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77" fontId="3" fillId="0" borderId="0" xfId="64" applyNumberFormat="1" applyFont="1" applyFill="1" applyAlignment="1" applyProtection="1">
      <alignment horizontal="center" vertical="center"/>
      <protection/>
    </xf>
    <xf numFmtId="0" fontId="3" fillId="51" borderId="0" xfId="64" applyNumberFormat="1" applyFont="1" applyFill="1" applyAlignment="1" applyProtection="1">
      <alignment vertical="center" wrapText="1"/>
      <protection/>
    </xf>
    <xf numFmtId="179" fontId="3" fillId="51" borderId="0" xfId="64" applyNumberFormat="1" applyFont="1" applyFill="1" applyAlignment="1" applyProtection="1">
      <alignment vertical="center" wrapText="1"/>
      <protection/>
    </xf>
    <xf numFmtId="177" fontId="4" fillId="0" borderId="0" xfId="64" applyNumberFormat="1" applyFont="1" applyFill="1" applyAlignment="1" applyProtection="1">
      <alignment horizontal="centerContinuous" vertical="center"/>
      <protection/>
    </xf>
    <xf numFmtId="0" fontId="3" fillId="0" borderId="0" xfId="64" applyFont="1" applyFill="1">
      <alignment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177" fontId="3" fillId="0" borderId="15" xfId="64" applyNumberFormat="1" applyFont="1" applyFill="1" applyBorder="1" applyAlignment="1" applyProtection="1">
      <alignment horizontal="center" vertical="center"/>
      <protection/>
    </xf>
    <xf numFmtId="0" fontId="3" fillId="0" borderId="15" xfId="64" applyNumberFormat="1" applyFont="1" applyFill="1" applyBorder="1" applyAlignment="1" applyProtection="1">
      <alignment horizontal="center" vertical="center" wrapText="1"/>
      <protection/>
    </xf>
    <xf numFmtId="49" fontId="2" fillId="0" borderId="11" xfId="64" applyNumberFormat="1" applyFill="1" applyBorder="1" applyAlignment="1">
      <alignment horizontal="left" vertical="center"/>
      <protection/>
    </xf>
    <xf numFmtId="4" fontId="2" fillId="0" borderId="11" xfId="64" applyNumberFormat="1" applyFill="1" applyBorder="1" applyAlignment="1">
      <alignment horizontal="right" vertical="center"/>
      <protection/>
    </xf>
    <xf numFmtId="179" fontId="3" fillId="0" borderId="0" xfId="64" applyNumberFormat="1" applyFont="1" applyFill="1" applyAlignment="1" applyProtection="1">
      <alignment horizontal="right" vertical="center"/>
      <protection/>
    </xf>
    <xf numFmtId="0" fontId="2" fillId="0" borderId="0" xfId="64" applyAlignment="1">
      <alignment horizontal="right"/>
      <protection/>
    </xf>
    <xf numFmtId="179" fontId="2" fillId="51" borderId="0" xfId="64" applyNumberFormat="1" applyFont="1" applyFill="1" applyAlignment="1" applyProtection="1">
      <alignment horizontal="right" wrapText="1"/>
      <protection/>
    </xf>
    <xf numFmtId="49" fontId="3" fillId="0" borderId="11" xfId="64" applyNumberFormat="1" applyFont="1" applyFill="1" applyBorder="1" applyAlignment="1">
      <alignment vertical="center" wrapText="1"/>
      <protection/>
    </xf>
    <xf numFmtId="0" fontId="2" fillId="0" borderId="0" xfId="63" applyFill="1">
      <alignment vertical="center"/>
      <protection/>
    </xf>
    <xf numFmtId="0" fontId="2" fillId="0" borderId="0" xfId="63">
      <alignment vertical="center"/>
      <protection/>
    </xf>
    <xf numFmtId="181" fontId="2" fillId="0" borderId="0" xfId="61" applyNumberFormat="1" applyFont="1" applyFill="1" applyAlignment="1" applyProtection="1">
      <alignment vertical="center" wrapText="1"/>
      <protection/>
    </xf>
    <xf numFmtId="181" fontId="3" fillId="0" borderId="0" xfId="61" applyNumberFormat="1" applyFont="1" applyFill="1" applyAlignment="1" applyProtection="1">
      <alignment horizontal="right" vertical="center"/>
      <protection/>
    </xf>
    <xf numFmtId="179" fontId="3" fillId="0" borderId="0" xfId="61" applyNumberFormat="1" applyFont="1" applyFill="1" applyAlignment="1" applyProtection="1">
      <alignment horizontal="right" vertical="center"/>
      <protection/>
    </xf>
    <xf numFmtId="179" fontId="3" fillId="0" borderId="0" xfId="61" applyNumberFormat="1" applyFont="1" applyFill="1" applyAlignment="1" applyProtection="1">
      <alignment vertical="center"/>
      <protection/>
    </xf>
    <xf numFmtId="181" fontId="4" fillId="0" borderId="0" xfId="61" applyNumberFormat="1" applyFont="1" applyFill="1" applyAlignment="1" applyProtection="1">
      <alignment horizontal="centerContinuous" vertical="center"/>
      <protection/>
    </xf>
    <xf numFmtId="0" fontId="4" fillId="0" borderId="0" xfId="61" applyNumberFormat="1" applyFont="1" applyFill="1" applyAlignment="1" applyProtection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179" fontId="3" fillId="0" borderId="0" xfId="61" applyNumberFormat="1" applyFont="1" applyFill="1" applyAlignment="1" applyProtection="1">
      <alignment horizontal="centerContinuous" vertical="center"/>
      <protection/>
    </xf>
    <xf numFmtId="181" fontId="3" fillId="0" borderId="11" xfId="61" applyNumberFormat="1" applyFont="1" applyFill="1" applyBorder="1" applyAlignment="1" applyProtection="1">
      <alignment horizontal="centerContinuous" vertical="center"/>
      <protection/>
    </xf>
    <xf numFmtId="181" fontId="3" fillId="0" borderId="12" xfId="61" applyNumberFormat="1" applyFont="1" applyFill="1" applyBorder="1" applyAlignment="1" applyProtection="1">
      <alignment horizontal="centerContinuous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178" fontId="2" fillId="0" borderId="11" xfId="61" applyNumberFormat="1" applyFont="1" applyFill="1" applyBorder="1" applyAlignment="1" applyProtection="1">
      <alignment horizontal="right" vertical="center" wrapText="1"/>
      <protection/>
    </xf>
    <xf numFmtId="180" fontId="3" fillId="0" borderId="10" xfId="61" applyNumberFormat="1" applyFont="1" applyFill="1" applyBorder="1" applyAlignment="1">
      <alignment horizontal="left" vertical="center"/>
      <protection/>
    </xf>
    <xf numFmtId="178" fontId="2" fillId="0" borderId="11" xfId="61" applyNumberFormat="1" applyFont="1" applyFill="1" applyBorder="1" applyAlignment="1">
      <alignment horizontal="right" vertical="center" wrapText="1"/>
      <protection/>
    </xf>
    <xf numFmtId="180" fontId="3" fillId="0" borderId="17" xfId="61" applyNumberFormat="1" applyFont="1" applyFill="1" applyBorder="1" applyAlignment="1">
      <alignment horizontal="left" vertical="center"/>
      <protection/>
    </xf>
    <xf numFmtId="180" fontId="3" fillId="0" borderId="17" xfId="61" applyNumberFormat="1" applyFont="1" applyFill="1" applyBorder="1" applyAlignment="1" applyProtection="1">
      <alignment vertical="center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180" fontId="3" fillId="0" borderId="17" xfId="61" applyNumberFormat="1" applyFont="1" applyFill="1" applyBorder="1" applyAlignment="1" applyProtection="1">
      <alignment horizontal="left" vertical="center"/>
      <protection/>
    </xf>
    <xf numFmtId="180" fontId="3" fillId="0" borderId="18" xfId="61" applyNumberFormat="1" applyFont="1" applyFill="1" applyBorder="1" applyAlignment="1" applyProtection="1">
      <alignment horizontal="left" vertical="center"/>
      <protection/>
    </xf>
    <xf numFmtId="178" fontId="2" fillId="0" borderId="11" xfId="63" applyNumberFormat="1" applyFont="1" applyFill="1" applyBorder="1" applyAlignment="1">
      <alignment horizontal="right" vertical="center"/>
      <protection/>
    </xf>
    <xf numFmtId="180" fontId="3" fillId="0" borderId="16" xfId="61" applyNumberFormat="1" applyFont="1" applyFill="1" applyBorder="1" applyAlignment="1">
      <alignment horizontal="left" vertical="center"/>
      <protection/>
    </xf>
    <xf numFmtId="178" fontId="2" fillId="0" borderId="11" xfId="61" applyNumberFormat="1" applyFont="1" applyFill="1" applyBorder="1" applyAlignment="1">
      <alignment horizontal="right" vertical="center"/>
      <protection/>
    </xf>
    <xf numFmtId="180" fontId="3" fillId="0" borderId="16" xfId="61" applyNumberFormat="1" applyFont="1" applyBorder="1" applyAlignment="1">
      <alignment horizontal="center" vertical="center"/>
      <protection/>
    </xf>
    <xf numFmtId="0" fontId="2" fillId="0" borderId="0" xfId="61">
      <alignment/>
      <protection/>
    </xf>
    <xf numFmtId="0" fontId="2" fillId="0" borderId="0" xfId="68" applyAlignment="1">
      <alignment horizontal="centerContinuous"/>
      <protection/>
    </xf>
    <xf numFmtId="0" fontId="2" fillId="0" borderId="0" xfId="61" applyFill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0" fontId="8" fillId="0" borderId="14" xfId="0" applyNumberFormat="1" applyFont="1" applyBorder="1" applyAlignment="1">
      <alignment horizontal="center" vertical="center"/>
    </xf>
    <xf numFmtId="10" fontId="8" fillId="0" borderId="19" xfId="0" applyNumberFormat="1" applyFont="1" applyBorder="1" applyAlignment="1">
      <alignment horizontal="center" vertical="center"/>
    </xf>
    <xf numFmtId="179" fontId="3" fillId="0" borderId="12" xfId="61" applyNumberFormat="1" applyFont="1" applyFill="1" applyBorder="1" applyAlignment="1" applyProtection="1">
      <alignment horizontal="center" vertical="center"/>
      <protection/>
    </xf>
    <xf numFmtId="179" fontId="3" fillId="0" borderId="13" xfId="61" applyNumberFormat="1" applyFont="1" applyFill="1" applyBorder="1" applyAlignment="1" applyProtection="1">
      <alignment horizontal="center" vertical="center"/>
      <protection/>
    </xf>
    <xf numFmtId="179" fontId="3" fillId="0" borderId="20" xfId="61" applyNumberFormat="1" applyFont="1" applyFill="1" applyBorder="1" applyAlignment="1" applyProtection="1">
      <alignment horizontal="center" vertical="center"/>
      <protection/>
    </xf>
    <xf numFmtId="179" fontId="3" fillId="0" borderId="11" xfId="61" applyNumberFormat="1" applyFont="1" applyFill="1" applyBorder="1" applyAlignment="1" applyProtection="1">
      <alignment horizontal="center" vertical="center"/>
      <protection/>
    </xf>
    <xf numFmtId="181" fontId="3" fillId="0" borderId="19" xfId="61" applyNumberFormat="1" applyFont="1" applyFill="1" applyBorder="1" applyAlignment="1" applyProtection="1">
      <alignment horizontal="center" vertical="center"/>
      <protection/>
    </xf>
    <xf numFmtId="181" fontId="3" fillId="0" borderId="21" xfId="61" applyNumberFormat="1" applyFont="1" applyFill="1" applyBorder="1" applyAlignment="1" applyProtection="1">
      <alignment horizontal="center" vertical="center"/>
      <protection/>
    </xf>
    <xf numFmtId="181" fontId="3" fillId="0" borderId="22" xfId="61" applyNumberFormat="1" applyFont="1" applyFill="1" applyBorder="1" applyAlignment="1" applyProtection="1">
      <alignment horizontal="center" vertical="center"/>
      <protection/>
    </xf>
    <xf numFmtId="181" fontId="3" fillId="0" borderId="23" xfId="61" applyNumberFormat="1" applyFont="1" applyFill="1" applyBorder="1" applyAlignment="1" applyProtection="1">
      <alignment horizontal="center" vertical="center"/>
      <protection/>
    </xf>
    <xf numFmtId="181" fontId="3" fillId="0" borderId="24" xfId="61" applyNumberFormat="1" applyFont="1" applyFill="1" applyBorder="1" applyAlignment="1" applyProtection="1">
      <alignment horizontal="center" vertical="center"/>
      <protection/>
    </xf>
    <xf numFmtId="181" fontId="3" fillId="0" borderId="25" xfId="61" applyNumberFormat="1" applyFont="1" applyFill="1" applyBorder="1" applyAlignment="1" applyProtection="1">
      <alignment horizontal="center" vertical="center"/>
      <protection/>
    </xf>
    <xf numFmtId="181" fontId="3" fillId="0" borderId="12" xfId="61" applyNumberFormat="1" applyFont="1" applyFill="1" applyBorder="1" applyAlignment="1" applyProtection="1">
      <alignment horizontal="center" vertical="center"/>
      <protection/>
    </xf>
    <xf numFmtId="181" fontId="3" fillId="0" borderId="13" xfId="61" applyNumberFormat="1" applyFont="1" applyFill="1" applyBorder="1" applyAlignment="1" applyProtection="1">
      <alignment horizontal="center" vertical="center"/>
      <protection/>
    </xf>
    <xf numFmtId="181" fontId="3" fillId="0" borderId="20" xfId="61" applyNumberFormat="1" applyFont="1" applyFill="1" applyBorder="1" applyAlignment="1" applyProtection="1">
      <alignment horizontal="center" vertical="center"/>
      <protection/>
    </xf>
    <xf numFmtId="181" fontId="3" fillId="0" borderId="14" xfId="61" applyNumberFormat="1" applyFont="1" applyFill="1" applyBorder="1" applyAlignment="1" applyProtection="1">
      <alignment horizontal="center" vertical="center"/>
      <protection/>
    </xf>
    <xf numFmtId="181" fontId="3" fillId="0" borderId="17" xfId="61" applyNumberFormat="1" applyFont="1" applyFill="1" applyBorder="1" applyAlignment="1" applyProtection="1">
      <alignment horizontal="center" vertical="center"/>
      <protection/>
    </xf>
    <xf numFmtId="0" fontId="3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3" xfId="61" applyNumberFormat="1" applyFont="1" applyFill="1" applyBorder="1" applyAlignment="1" applyProtection="1">
      <alignment horizontal="center" vertical="center"/>
      <protection/>
    </xf>
    <xf numFmtId="0" fontId="3" fillId="0" borderId="20" xfId="61" applyNumberFormat="1" applyFont="1" applyFill="1" applyBorder="1" applyAlignment="1" applyProtection="1">
      <alignment horizontal="center" vertical="center"/>
      <protection/>
    </xf>
    <xf numFmtId="0" fontId="3" fillId="0" borderId="24" xfId="61" applyFont="1" applyFill="1" applyBorder="1" applyAlignment="1">
      <alignment vertical="center"/>
      <protection/>
    </xf>
    <xf numFmtId="0" fontId="3" fillId="0" borderId="25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0" fontId="3" fillId="0" borderId="16" xfId="61" applyFont="1" applyFill="1" applyBorder="1" applyAlignment="1">
      <alignment horizontal="left" vertical="center"/>
      <protection/>
    </xf>
    <xf numFmtId="181" fontId="3" fillId="0" borderId="16" xfId="61" applyNumberFormat="1" applyFont="1" applyFill="1" applyBorder="1" applyAlignment="1" applyProtection="1">
      <alignment horizontal="center" vertical="center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20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horizontal="left" vertical="center" wrapText="1"/>
      <protection/>
    </xf>
    <xf numFmtId="0" fontId="3" fillId="51" borderId="11" xfId="64" applyNumberFormat="1" applyFont="1" applyFill="1" applyBorder="1" applyAlignment="1" applyProtection="1">
      <alignment horizontal="center" vertical="center" wrapText="1"/>
      <protection/>
    </xf>
    <xf numFmtId="49" fontId="3" fillId="51" borderId="11" xfId="64" applyNumberFormat="1" applyFont="1" applyFill="1" applyBorder="1" applyAlignment="1">
      <alignment horizontal="center" vertical="center" wrapText="1"/>
      <protection/>
    </xf>
    <xf numFmtId="49" fontId="3" fillId="0" borderId="14" xfId="64" applyNumberFormat="1" applyFont="1" applyFill="1" applyBorder="1" applyAlignment="1">
      <alignment horizontal="center" vertical="center" wrapText="1"/>
      <protection/>
    </xf>
    <xf numFmtId="49" fontId="3" fillId="0" borderId="16" xfId="64" applyNumberFormat="1" applyFont="1" applyFill="1" applyBorder="1" applyAlignment="1">
      <alignment horizontal="center" vertical="center" wrapText="1"/>
      <protection/>
    </xf>
    <xf numFmtId="49" fontId="3" fillId="0" borderId="17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 applyProtection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26" xfId="64" applyNumberFormat="1" applyFont="1" applyFill="1" applyBorder="1" applyAlignment="1">
      <alignment horizontal="center" vertical="center" wrapText="1"/>
      <protection/>
    </xf>
    <xf numFmtId="0" fontId="4" fillId="0" borderId="0" xfId="69" applyNumberFormat="1" applyFont="1" applyFill="1" applyAlignment="1" applyProtection="1">
      <alignment horizontal="center" vertical="center"/>
      <protection/>
    </xf>
    <xf numFmtId="49" fontId="3" fillId="0" borderId="10" xfId="69" applyNumberFormat="1" applyFont="1" applyFill="1" applyBorder="1" applyAlignment="1" applyProtection="1">
      <alignment vertical="center"/>
      <protection/>
    </xf>
    <xf numFmtId="49" fontId="3" fillId="8" borderId="10" xfId="69" applyNumberFormat="1" applyFont="1" applyFill="1" applyBorder="1" applyAlignment="1" applyProtection="1">
      <alignment vertical="center"/>
      <protection/>
    </xf>
    <xf numFmtId="0" fontId="3" fillId="0" borderId="14" xfId="69" applyNumberFormat="1" applyFont="1" applyFill="1" applyBorder="1" applyAlignment="1" applyProtection="1">
      <alignment horizontal="center" vertical="center"/>
      <protection/>
    </xf>
    <xf numFmtId="0" fontId="3" fillId="0" borderId="17" xfId="69" applyNumberFormat="1" applyFont="1" applyFill="1" applyBorder="1" applyAlignment="1" applyProtection="1">
      <alignment horizontal="center" vertical="center"/>
      <protection/>
    </xf>
    <xf numFmtId="0" fontId="3" fillId="0" borderId="16" xfId="69" applyNumberFormat="1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>
      <alignment horizontal="center" vertical="center"/>
      <protection/>
    </xf>
    <xf numFmtId="0" fontId="3" fillId="0" borderId="12" xfId="69" applyNumberFormat="1" applyFont="1" applyFill="1" applyBorder="1" applyAlignment="1" applyProtection="1">
      <alignment horizontal="center" vertical="center"/>
      <protection/>
    </xf>
    <xf numFmtId="0" fontId="3" fillId="0" borderId="20" xfId="69" applyNumberFormat="1" applyFont="1" applyFill="1" applyBorder="1" applyAlignment="1" applyProtection="1">
      <alignment horizontal="center" vertical="center"/>
      <protection/>
    </xf>
    <xf numFmtId="0" fontId="3" fillId="0" borderId="11" xfId="69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20" xfId="66" applyFont="1" applyFill="1" applyBorder="1" applyAlignment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6" xfId="66" applyNumberFormat="1" applyFont="1" applyFill="1" applyBorder="1" applyAlignment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/>
      <protection/>
    </xf>
    <xf numFmtId="176" fontId="3" fillId="0" borderId="11" xfId="66" applyNumberFormat="1" applyFont="1" applyFill="1" applyBorder="1" applyAlignment="1">
      <alignment horizontal="center" vertical="center"/>
      <protection/>
    </xf>
    <xf numFmtId="177" fontId="3" fillId="0" borderId="11" xfId="66" applyNumberFormat="1" applyFont="1" applyFill="1" applyBorder="1" applyAlignment="1">
      <alignment horizontal="center" vertical="center"/>
      <protection/>
    </xf>
    <xf numFmtId="49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>
      <alignment horizontal="center" vertical="center"/>
      <protection/>
    </xf>
    <xf numFmtId="0" fontId="3" fillId="0" borderId="11" xfId="65" applyNumberFormat="1" applyFont="1" applyFill="1" applyBorder="1" applyAlignment="1" applyProtection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20" xfId="65" applyFont="1" applyFill="1" applyBorder="1" applyAlignment="1">
      <alignment horizontal="center" vertical="center" wrapText="1"/>
      <protection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6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1" xfId="65" applyNumberFormat="1" applyFont="1" applyFill="1" applyBorder="1" applyAlignment="1" applyProtection="1">
      <alignment horizontal="center" vertical="center"/>
      <protection/>
    </xf>
    <xf numFmtId="176" fontId="3" fillId="0" borderId="11" xfId="65" applyNumberFormat="1" applyFont="1" applyFill="1" applyBorder="1" applyAlignment="1">
      <alignment horizontal="center" vertical="center"/>
      <protection/>
    </xf>
    <xf numFmtId="177" fontId="3" fillId="0" borderId="11" xfId="65" applyNumberFormat="1" applyFont="1" applyFill="1" applyBorder="1" applyAlignment="1">
      <alignment horizontal="center" vertical="center"/>
      <protection/>
    </xf>
    <xf numFmtId="49" fontId="3" fillId="0" borderId="11" xfId="65" applyNumberFormat="1" applyFont="1" applyFill="1" applyBorder="1" applyAlignment="1" applyProtection="1">
      <alignment horizontal="center" vertical="center" wrapText="1"/>
      <protection/>
    </xf>
    <xf numFmtId="0" fontId="3" fillId="0" borderId="11" xfId="65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justify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43D52F54AE89403EE0530A083063403E" xfId="58"/>
    <cellStyle name="差_44B1A4BBE91BA100E0530A083063A100" xfId="59"/>
    <cellStyle name="差_44C2FE9C4094D0F4E0530A083063D0F4" xfId="60"/>
    <cellStyle name="常规_1收支总表_44C2DCA6CE5C7084E0530A0830637084" xfId="61"/>
    <cellStyle name="常规_44241143A3A00194E0530A0830630194_44C30954ADF60186E0530A0830630186" xfId="62"/>
    <cellStyle name="常规_44241143A3AA0194E0530A0830630194_44C2DCA6CE5C7084E0530A0830637084" xfId="63"/>
    <cellStyle name="常规_44C2DCA6CE5B7084E0530A0830637084" xfId="64"/>
    <cellStyle name="常规_44C2FE9C408CD0F4E0530A083063D0F4" xfId="65"/>
    <cellStyle name="常规_44C30954AE060186E0530A0830630186" xfId="66"/>
    <cellStyle name="常规_44C40FD942D5C0AAE0530A083063C0AA" xfId="67"/>
    <cellStyle name="常规_44C419A175F1A134E0530A083063A134" xfId="68"/>
    <cellStyle name="常规_新报表页_44C30954ADF60186E0530A0830630186" xfId="69"/>
    <cellStyle name="好" xfId="70"/>
    <cellStyle name="好_43D52F54AE89403EE0530A083063403E" xfId="71"/>
    <cellStyle name="好_44B1A4BBE91BA100E0530A083063A100" xfId="72"/>
    <cellStyle name="好_44C2FE9C4094D0F4E0530A083063D0F4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7">
      <selection activeCell="A2" sqref="A2"/>
    </sheetView>
  </sheetViews>
  <sheetFormatPr defaultColWidth="7.00390625" defaultRowHeight="14.25"/>
  <cols>
    <col min="1" max="1" width="7.00390625" style="100" customWidth="1"/>
    <col min="2" max="2" width="24.625" style="100" customWidth="1"/>
    <col min="3" max="3" width="14.125" style="100" customWidth="1"/>
    <col min="4" max="4" width="23.375" style="100" customWidth="1"/>
    <col min="5" max="11" width="14.125" style="100" customWidth="1"/>
    <col min="12" max="16384" width="7.00390625" style="100" customWidth="1"/>
  </cols>
  <sheetData>
    <row r="1" spans="1:14" ht="12" customHeight="1">
      <c r="A1" s="101"/>
      <c r="B1" s="101"/>
      <c r="C1" s="102"/>
      <c r="D1" s="102"/>
      <c r="E1" s="103"/>
      <c r="F1" s="104"/>
      <c r="G1" s="104"/>
      <c r="H1" s="104"/>
      <c r="I1" s="104"/>
      <c r="J1" s="104"/>
      <c r="K1" s="104"/>
      <c r="L1" s="124"/>
      <c r="M1" s="124"/>
      <c r="N1" s="124"/>
    </row>
    <row r="2" spans="1:14" ht="45.75" customHeight="1">
      <c r="A2" s="105" t="s">
        <v>148</v>
      </c>
      <c r="B2" s="105"/>
      <c r="C2" s="106"/>
      <c r="D2" s="106"/>
      <c r="E2" s="106"/>
      <c r="F2" s="106"/>
      <c r="G2" s="106"/>
      <c r="H2" s="106"/>
      <c r="I2" s="106"/>
      <c r="J2" s="106"/>
      <c r="K2" s="125"/>
      <c r="L2" s="124"/>
      <c r="M2" s="124"/>
      <c r="N2" s="124"/>
    </row>
    <row r="3" spans="1:14" ht="26.25" customHeight="1">
      <c r="A3" s="107"/>
      <c r="B3" s="107"/>
      <c r="C3" s="107"/>
      <c r="D3" s="107"/>
      <c r="E3" s="108"/>
      <c r="F3" s="108"/>
      <c r="G3" s="108"/>
      <c r="H3" s="108"/>
      <c r="I3" s="108"/>
      <c r="J3" s="108"/>
      <c r="K3" s="108"/>
      <c r="L3" s="124"/>
      <c r="M3" s="124"/>
      <c r="N3" s="124"/>
    </row>
    <row r="4" spans="1:14" ht="47.25" customHeight="1">
      <c r="A4" s="109" t="s">
        <v>0</v>
      </c>
      <c r="B4" s="109"/>
      <c r="C4" s="109"/>
      <c r="D4" s="109" t="s">
        <v>1</v>
      </c>
      <c r="E4" s="110"/>
      <c r="F4" s="109"/>
      <c r="G4" s="109"/>
      <c r="H4" s="109"/>
      <c r="I4" s="109"/>
      <c r="J4" s="109"/>
      <c r="K4" s="109"/>
      <c r="L4" s="124"/>
      <c r="M4" s="124"/>
      <c r="N4" s="124"/>
    </row>
    <row r="5" spans="1:14" ht="21.75" customHeight="1">
      <c r="A5" s="150" t="s">
        <v>2</v>
      </c>
      <c r="B5" s="151"/>
      <c r="C5" s="156" t="s">
        <v>3</v>
      </c>
      <c r="D5" s="159" t="s">
        <v>4</v>
      </c>
      <c r="E5" s="161" t="s">
        <v>5</v>
      </c>
      <c r="F5" s="146" t="s">
        <v>6</v>
      </c>
      <c r="G5" s="146" t="s">
        <v>7</v>
      </c>
      <c r="H5" s="146" t="s">
        <v>8</v>
      </c>
      <c r="I5" s="146" t="s">
        <v>9</v>
      </c>
      <c r="J5" s="146" t="s">
        <v>10</v>
      </c>
      <c r="K5" s="149" t="s">
        <v>11</v>
      </c>
      <c r="L5" s="124"/>
      <c r="M5" s="124"/>
      <c r="N5" s="124"/>
    </row>
    <row r="6" spans="1:14" ht="11.25" customHeight="1">
      <c r="A6" s="152"/>
      <c r="B6" s="153"/>
      <c r="C6" s="157"/>
      <c r="D6" s="160"/>
      <c r="E6" s="162"/>
      <c r="F6" s="147"/>
      <c r="G6" s="147"/>
      <c r="H6" s="147"/>
      <c r="I6" s="147"/>
      <c r="J6" s="147"/>
      <c r="K6" s="149"/>
      <c r="L6" s="124"/>
      <c r="M6" s="124"/>
      <c r="N6" s="124"/>
    </row>
    <row r="7" spans="1:14" ht="11.25" customHeight="1">
      <c r="A7" s="154"/>
      <c r="B7" s="155"/>
      <c r="C7" s="158"/>
      <c r="D7" s="160"/>
      <c r="E7" s="163"/>
      <c r="F7" s="148"/>
      <c r="G7" s="148"/>
      <c r="H7" s="148"/>
      <c r="I7" s="148"/>
      <c r="J7" s="148"/>
      <c r="K7" s="149"/>
      <c r="L7" s="124"/>
      <c r="M7" s="124"/>
      <c r="N7" s="124"/>
    </row>
    <row r="8" spans="1:14" s="99" customFormat="1" ht="24" customHeight="1">
      <c r="A8" s="166" t="s">
        <v>12</v>
      </c>
      <c r="B8" s="167"/>
      <c r="C8" s="112">
        <v>4996.87</v>
      </c>
      <c r="D8" s="113" t="s">
        <v>13</v>
      </c>
      <c r="E8" s="114">
        <v>1045.02</v>
      </c>
      <c r="F8" s="114">
        <v>1045.02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26"/>
      <c r="M8" s="126"/>
      <c r="N8" s="126"/>
    </row>
    <row r="9" spans="1:14" s="99" customFormat="1" ht="24" customHeight="1">
      <c r="A9" s="166" t="s">
        <v>14</v>
      </c>
      <c r="B9" s="167"/>
      <c r="C9" s="112">
        <v>20</v>
      </c>
      <c r="D9" s="115" t="s">
        <v>15</v>
      </c>
      <c r="E9" s="112">
        <v>741.43</v>
      </c>
      <c r="F9" s="112">
        <v>741.43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26"/>
      <c r="M9" s="126"/>
      <c r="N9" s="126"/>
    </row>
    <row r="10" spans="1:14" s="99" customFormat="1" ht="24" customHeight="1">
      <c r="A10" s="166" t="s">
        <v>16</v>
      </c>
      <c r="B10" s="167"/>
      <c r="C10" s="112">
        <v>0</v>
      </c>
      <c r="D10" s="116" t="s">
        <v>17</v>
      </c>
      <c r="E10" s="112">
        <v>117.27</v>
      </c>
      <c r="F10" s="112">
        <v>117.27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26"/>
      <c r="M10" s="126"/>
      <c r="N10" s="126"/>
    </row>
    <row r="11" spans="1:14" s="99" customFormat="1" ht="24" customHeight="1">
      <c r="A11" s="166" t="s">
        <v>18</v>
      </c>
      <c r="B11" s="167"/>
      <c r="C11" s="112">
        <v>10.7</v>
      </c>
      <c r="D11" s="116" t="s">
        <v>19</v>
      </c>
      <c r="E11" s="112">
        <v>186.32</v>
      </c>
      <c r="F11" s="112">
        <v>186.32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26"/>
      <c r="M11" s="126"/>
      <c r="N11" s="126"/>
    </row>
    <row r="12" spans="1:14" s="99" customFormat="1" ht="24" customHeight="1">
      <c r="A12" s="166" t="s">
        <v>20</v>
      </c>
      <c r="B12" s="167"/>
      <c r="C12" s="112">
        <v>0</v>
      </c>
      <c r="D12" s="116" t="s">
        <v>21</v>
      </c>
      <c r="E12" s="112">
        <v>3982.55</v>
      </c>
      <c r="F12" s="112">
        <v>3982.55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26"/>
      <c r="M12" s="126"/>
      <c r="N12" s="126"/>
    </row>
    <row r="13" spans="1:14" s="99" customFormat="1" ht="24" customHeight="1">
      <c r="A13" s="164" t="s">
        <v>7</v>
      </c>
      <c r="B13" s="165"/>
      <c r="C13" s="112">
        <v>0</v>
      </c>
      <c r="D13" s="116" t="s">
        <v>22</v>
      </c>
      <c r="E13" s="112">
        <v>115.1</v>
      </c>
      <c r="F13" s="112">
        <v>115.1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26"/>
      <c r="M13" s="126"/>
      <c r="N13" s="126"/>
    </row>
    <row r="14" spans="1:14" s="99" customFormat="1" ht="24" customHeight="1">
      <c r="A14" s="169" t="s">
        <v>8</v>
      </c>
      <c r="B14" s="117" t="s">
        <v>23</v>
      </c>
      <c r="C14" s="112">
        <v>0</v>
      </c>
      <c r="D14" s="116" t="s">
        <v>24</v>
      </c>
      <c r="E14" s="112">
        <v>3867.45</v>
      </c>
      <c r="F14" s="112">
        <v>3867.45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26"/>
      <c r="M14" s="126"/>
      <c r="N14" s="126"/>
    </row>
    <row r="15" spans="1:14" s="99" customFormat="1" ht="24" customHeight="1">
      <c r="A15" s="170"/>
      <c r="B15" s="117" t="s">
        <v>25</v>
      </c>
      <c r="C15" s="112">
        <v>0</v>
      </c>
      <c r="D15" s="118"/>
      <c r="E15" s="112"/>
      <c r="F15" s="112"/>
      <c r="G15" s="112"/>
      <c r="H15" s="112"/>
      <c r="I15" s="112"/>
      <c r="J15" s="112"/>
      <c r="K15" s="112"/>
      <c r="L15" s="126"/>
      <c r="M15" s="126"/>
      <c r="N15" s="126"/>
    </row>
    <row r="16" spans="1:14" s="99" customFormat="1" ht="24" customHeight="1">
      <c r="A16" s="169" t="s">
        <v>9</v>
      </c>
      <c r="B16" s="111" t="s">
        <v>26</v>
      </c>
      <c r="C16" s="112">
        <v>0</v>
      </c>
      <c r="D16" s="119"/>
      <c r="E16" s="112"/>
      <c r="F16" s="112"/>
      <c r="G16" s="112"/>
      <c r="H16" s="112"/>
      <c r="I16" s="112"/>
      <c r="J16" s="112"/>
      <c r="K16" s="112"/>
      <c r="L16" s="126"/>
      <c r="M16" s="126"/>
      <c r="N16" s="126"/>
    </row>
    <row r="17" spans="1:14" s="99" customFormat="1" ht="24" customHeight="1">
      <c r="A17" s="171"/>
      <c r="B17" s="111" t="s">
        <v>27</v>
      </c>
      <c r="C17" s="120">
        <v>0</v>
      </c>
      <c r="D17" s="119"/>
      <c r="E17" s="112"/>
      <c r="F17" s="112"/>
      <c r="G17" s="112"/>
      <c r="H17" s="112"/>
      <c r="I17" s="112"/>
      <c r="J17" s="112"/>
      <c r="K17" s="112"/>
      <c r="L17" s="126"/>
      <c r="M17" s="126"/>
      <c r="N17" s="126"/>
    </row>
    <row r="18" spans="1:14" s="99" customFormat="1" ht="24" customHeight="1">
      <c r="A18" s="170"/>
      <c r="B18" s="111" t="s">
        <v>28</v>
      </c>
      <c r="C18" s="112">
        <v>0</v>
      </c>
      <c r="D18" s="118"/>
      <c r="E18" s="112"/>
      <c r="F18" s="112"/>
      <c r="G18" s="112"/>
      <c r="H18" s="112"/>
      <c r="I18" s="112"/>
      <c r="J18" s="112"/>
      <c r="K18" s="112"/>
      <c r="L18" s="126"/>
      <c r="M18" s="126"/>
      <c r="N18" s="126"/>
    </row>
    <row r="19" spans="1:14" s="99" customFormat="1" ht="24" customHeight="1">
      <c r="A19" s="166" t="s">
        <v>10</v>
      </c>
      <c r="B19" s="167"/>
      <c r="C19" s="120">
        <v>0</v>
      </c>
      <c r="D19" s="118"/>
      <c r="E19" s="112"/>
      <c r="F19" s="112"/>
      <c r="G19" s="112"/>
      <c r="H19" s="112"/>
      <c r="I19" s="112"/>
      <c r="J19" s="112"/>
      <c r="K19" s="112"/>
      <c r="L19" s="126"/>
      <c r="M19" s="126"/>
      <c r="N19" s="126"/>
    </row>
    <row r="20" spans="1:14" s="99" customFormat="1" ht="24" customHeight="1">
      <c r="A20" s="166" t="s">
        <v>11</v>
      </c>
      <c r="B20" s="167"/>
      <c r="C20" s="120">
        <v>0</v>
      </c>
      <c r="D20" s="121"/>
      <c r="E20" s="114"/>
      <c r="F20" s="114"/>
      <c r="G20" s="114"/>
      <c r="H20" s="114"/>
      <c r="I20" s="114"/>
      <c r="J20" s="114"/>
      <c r="K20" s="114"/>
      <c r="L20" s="126"/>
      <c r="M20" s="126"/>
      <c r="N20" s="126"/>
    </row>
    <row r="21" spans="1:14" ht="25.5" customHeight="1">
      <c r="A21" s="159" t="s">
        <v>29</v>
      </c>
      <c r="B21" s="168"/>
      <c r="C21" s="122">
        <f>C8+C9+C10+C11+C12+C13+C14+C15+C16+C17+C18+C19+C20</f>
        <v>5027.57</v>
      </c>
      <c r="D21" s="123" t="s">
        <v>30</v>
      </c>
      <c r="E21" s="114">
        <f aca="true" t="shared" si="0" ref="E21:K21">E8+E12</f>
        <v>5027.57</v>
      </c>
      <c r="F21" s="114">
        <f t="shared" si="0"/>
        <v>5027.57</v>
      </c>
      <c r="G21" s="114">
        <f t="shared" si="0"/>
        <v>0</v>
      </c>
      <c r="H21" s="114">
        <f t="shared" si="0"/>
        <v>0</v>
      </c>
      <c r="I21" s="114">
        <f t="shared" si="0"/>
        <v>0</v>
      </c>
      <c r="J21" s="114">
        <f t="shared" si="0"/>
        <v>0</v>
      </c>
      <c r="K21" s="114">
        <f t="shared" si="0"/>
        <v>0</v>
      </c>
      <c r="L21" s="124"/>
      <c r="M21" s="124"/>
      <c r="N21" s="124"/>
    </row>
    <row r="22" ht="14.25">
      <c r="B22"/>
    </row>
  </sheetData>
  <sheetProtection formatCells="0" formatColumns="0" formatRows="0"/>
  <mergeCells count="21">
    <mergeCell ref="A8:B8"/>
    <mergeCell ref="A9:B9"/>
    <mergeCell ref="A10:B10"/>
    <mergeCell ref="A11:B11"/>
    <mergeCell ref="A12:B12"/>
    <mergeCell ref="A13:B13"/>
    <mergeCell ref="A19:B19"/>
    <mergeCell ref="A20:B20"/>
    <mergeCell ref="A21:B21"/>
    <mergeCell ref="A14:A15"/>
    <mergeCell ref="A16:A18"/>
    <mergeCell ref="H5:H7"/>
    <mergeCell ref="I5:I7"/>
    <mergeCell ref="J5:J7"/>
    <mergeCell ref="K5:K7"/>
    <mergeCell ref="A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fitToHeight="99" horizontalDpi="600" verticalDpi="6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10.75390625" style="83" customWidth="1"/>
    <col min="2" max="2" width="25.375" style="83" customWidth="1"/>
    <col min="3" max="3" width="14.625" style="83" customWidth="1"/>
    <col min="4" max="4" width="12.125" style="83" customWidth="1"/>
    <col min="5" max="5" width="12.75390625" style="83" customWidth="1"/>
    <col min="6" max="6" width="8.875" style="83" customWidth="1"/>
    <col min="7" max="8" width="8.50390625" style="83" customWidth="1"/>
    <col min="9" max="10" width="9.75390625" style="83" customWidth="1"/>
    <col min="11" max="13" width="7.875" style="83" customWidth="1"/>
    <col min="14" max="14" width="10.125" style="83" customWidth="1"/>
    <col min="15" max="15" width="9.25390625" style="83" customWidth="1"/>
    <col min="16" max="16" width="8.75390625" style="83" customWidth="1"/>
    <col min="17" max="16384" width="6.875" style="83" customWidth="1"/>
  </cols>
  <sheetData>
    <row r="1" spans="1:16" ht="25.5" customHeight="1">
      <c r="A1" s="84"/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95"/>
      <c r="P1" s="96"/>
    </row>
    <row r="2" spans="1:16" ht="32.25" customHeight="1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9.5" customHeight="1">
      <c r="A3" s="88" t="s">
        <v>32</v>
      </c>
      <c r="B3" s="89"/>
      <c r="C3" s="89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7" t="s">
        <v>33</v>
      </c>
    </row>
    <row r="4" spans="1:16" ht="21" customHeight="1">
      <c r="A4" s="177" t="s">
        <v>34</v>
      </c>
      <c r="B4" s="177" t="s">
        <v>35</v>
      </c>
      <c r="C4" s="177" t="s">
        <v>36</v>
      </c>
      <c r="D4" s="177" t="s">
        <v>12</v>
      </c>
      <c r="E4" s="178" t="s">
        <v>14</v>
      </c>
      <c r="F4" s="178" t="s">
        <v>16</v>
      </c>
      <c r="G4" s="178" t="s">
        <v>37</v>
      </c>
      <c r="H4" s="179" t="s">
        <v>20</v>
      </c>
      <c r="I4" s="178" t="s">
        <v>7</v>
      </c>
      <c r="J4" s="174" t="s">
        <v>8</v>
      </c>
      <c r="K4" s="175"/>
      <c r="L4" s="174" t="s">
        <v>38</v>
      </c>
      <c r="M4" s="176"/>
      <c r="N4" s="175"/>
      <c r="O4" s="172" t="s">
        <v>10</v>
      </c>
      <c r="P4" s="173" t="s">
        <v>11</v>
      </c>
    </row>
    <row r="5" spans="1:16" ht="27.75" customHeight="1">
      <c r="A5" s="177"/>
      <c r="B5" s="177"/>
      <c r="C5" s="177"/>
      <c r="D5" s="177"/>
      <c r="E5" s="178"/>
      <c r="F5" s="178"/>
      <c r="G5" s="178"/>
      <c r="H5" s="180"/>
      <c r="I5" s="178"/>
      <c r="J5" s="90" t="s">
        <v>23</v>
      </c>
      <c r="K5" s="98" t="s">
        <v>25</v>
      </c>
      <c r="L5" s="98" t="s">
        <v>26</v>
      </c>
      <c r="M5" s="98" t="s">
        <v>27</v>
      </c>
      <c r="N5" s="98" t="s">
        <v>28</v>
      </c>
      <c r="O5" s="172"/>
      <c r="P5" s="173"/>
    </row>
    <row r="6" spans="1:16" ht="21" customHeight="1">
      <c r="A6" s="91" t="s">
        <v>39</v>
      </c>
      <c r="B6" s="92" t="s">
        <v>39</v>
      </c>
      <c r="C6" s="92">
        <v>1</v>
      </c>
      <c r="D6" s="92">
        <v>2</v>
      </c>
      <c r="E6" s="92">
        <v>3</v>
      </c>
      <c r="F6" s="92">
        <v>4</v>
      </c>
      <c r="G6" s="92">
        <v>5</v>
      </c>
      <c r="H6" s="92">
        <v>6</v>
      </c>
      <c r="I6" s="92">
        <v>7</v>
      </c>
      <c r="J6" s="92">
        <v>8</v>
      </c>
      <c r="K6" s="92">
        <v>9</v>
      </c>
      <c r="L6" s="92">
        <v>10</v>
      </c>
      <c r="M6" s="92">
        <v>11</v>
      </c>
      <c r="N6" s="92">
        <v>12</v>
      </c>
      <c r="O6" s="92">
        <v>13</v>
      </c>
      <c r="P6" s="92">
        <v>14</v>
      </c>
    </row>
    <row r="7" spans="1:16" s="82" customFormat="1" ht="21" customHeight="1">
      <c r="A7" s="93"/>
      <c r="B7" s="93" t="s">
        <v>36</v>
      </c>
      <c r="C7" s="94">
        <v>5027.57</v>
      </c>
      <c r="D7" s="94">
        <v>4996.87</v>
      </c>
      <c r="E7" s="94">
        <v>20</v>
      </c>
      <c r="F7" s="94">
        <v>0</v>
      </c>
      <c r="G7" s="94">
        <v>10.7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</row>
    <row r="8" spans="1:16" ht="21" customHeight="1">
      <c r="A8" s="93" t="s">
        <v>40</v>
      </c>
      <c r="B8" s="93" t="s">
        <v>41</v>
      </c>
      <c r="C8" s="94">
        <v>5027.57</v>
      </c>
      <c r="D8" s="94">
        <v>4996.87</v>
      </c>
      <c r="E8" s="94">
        <v>20</v>
      </c>
      <c r="F8" s="94">
        <v>0</v>
      </c>
      <c r="G8" s="94">
        <v>10.7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</row>
    <row r="9" spans="1:16" ht="21" customHeight="1">
      <c r="A9" s="93" t="s">
        <v>42</v>
      </c>
      <c r="B9" s="93" t="s">
        <v>43</v>
      </c>
      <c r="C9" s="94">
        <v>4543.74</v>
      </c>
      <c r="D9" s="94">
        <v>4536.74</v>
      </c>
      <c r="E9" s="94">
        <v>0</v>
      </c>
      <c r="F9" s="94">
        <v>0</v>
      </c>
      <c r="G9" s="94">
        <v>7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</row>
    <row r="10" spans="1:16" ht="21" customHeight="1">
      <c r="A10" s="93" t="s">
        <v>44</v>
      </c>
      <c r="B10" s="93" t="s">
        <v>45</v>
      </c>
      <c r="C10" s="94">
        <v>93.69</v>
      </c>
      <c r="D10" s="94">
        <v>93.69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</row>
    <row r="11" spans="1:16" ht="21" customHeight="1">
      <c r="A11" s="93" t="s">
        <v>46</v>
      </c>
      <c r="B11" s="93" t="s">
        <v>47</v>
      </c>
      <c r="C11" s="94">
        <v>183.96</v>
      </c>
      <c r="D11" s="94">
        <v>183.36</v>
      </c>
      <c r="E11" s="94">
        <v>0</v>
      </c>
      <c r="F11" s="94">
        <v>0</v>
      </c>
      <c r="G11" s="94">
        <v>0.6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</row>
    <row r="12" spans="1:16" ht="21" customHeight="1">
      <c r="A12" s="93" t="s">
        <v>48</v>
      </c>
      <c r="B12" s="93" t="s">
        <v>49</v>
      </c>
      <c r="C12" s="94">
        <v>103.8</v>
      </c>
      <c r="D12" s="94">
        <v>100.7</v>
      </c>
      <c r="E12" s="94">
        <v>0</v>
      </c>
      <c r="F12" s="94">
        <v>0</v>
      </c>
      <c r="G12" s="94">
        <v>3.1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</row>
    <row r="13" spans="1:16" ht="21" customHeight="1">
      <c r="A13" s="93" t="s">
        <v>50</v>
      </c>
      <c r="B13" s="93" t="s">
        <v>51</v>
      </c>
      <c r="C13" s="94">
        <v>102.38</v>
      </c>
      <c r="D13" s="94">
        <v>82.38</v>
      </c>
      <c r="E13" s="94">
        <v>20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</row>
    <row r="14" spans="2:16" ht="9.75" customHeight="1">
      <c r="B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2:16" ht="9.75" customHeight="1">
      <c r="B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2:16" ht="9.7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15" ht="9.7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2:15" ht="9.75" customHeight="1">
      <c r="B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2:15" ht="9.75" customHeight="1">
      <c r="B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4" ht="9.75" customHeight="1">
      <c r="B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2:15" ht="9.75" customHeight="1">
      <c r="B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9.75" customHeight="1">
      <c r="B22" s="82"/>
      <c r="C22" s="82"/>
      <c r="O22" s="82"/>
    </row>
    <row r="23" spans="2:15" ht="9.75" customHeight="1">
      <c r="B23" s="82"/>
      <c r="C23" s="82"/>
      <c r="O23" s="82"/>
    </row>
    <row r="24" spans="2:15" ht="9.75" customHeight="1">
      <c r="B24" s="82"/>
      <c r="C24" s="82"/>
      <c r="O24" s="82"/>
    </row>
    <row r="25" spans="11:14" ht="9.75" customHeight="1">
      <c r="K25" s="82"/>
      <c r="L25" s="82"/>
      <c r="M25" s="82"/>
      <c r="N25" s="82"/>
    </row>
    <row r="26" ht="12.75" customHeight="1"/>
    <row r="27" ht="12.75" customHeight="1"/>
    <row r="28" spans="11:14" ht="9.75" customHeight="1">
      <c r="K28" s="82"/>
      <c r="L28" s="82"/>
      <c r="M28" s="82"/>
      <c r="N28" s="82"/>
    </row>
  </sheetData>
  <sheetProtection formatCells="0" formatColumns="0" formatRows="0"/>
  <mergeCells count="13">
    <mergeCell ref="O4:O5"/>
    <mergeCell ref="P4:P5"/>
    <mergeCell ref="J4: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393055555555556" bottom="0.393055555555556" header="0" footer="0"/>
  <pageSetup fitToHeight="4" horizontalDpi="200" verticalDpi="200" orientation="landscape" paperSize="9" scale="72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zoomScalePageLayoutView="0" workbookViewId="0" topLeftCell="A7">
      <selection activeCell="A1" sqref="A1"/>
    </sheetView>
  </sheetViews>
  <sheetFormatPr defaultColWidth="7.00390625" defaultRowHeight="14.25"/>
  <cols>
    <col min="1" max="3" width="4.50390625" style="59" customWidth="1"/>
    <col min="4" max="4" width="11.50390625" style="59" customWidth="1"/>
    <col min="5" max="5" width="31.625" style="59" customWidth="1"/>
    <col min="6" max="13" width="11.125" style="59" customWidth="1"/>
    <col min="14" max="16384" width="7.00390625" style="59" customWidth="1"/>
  </cols>
  <sheetData>
    <row r="1" spans="1:13" ht="15.75" customHeight="1">
      <c r="A1" s="60"/>
      <c r="B1" s="60"/>
      <c r="C1" s="61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4" ht="33" customHeight="1">
      <c r="A2" s="181" t="s">
        <v>52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78"/>
    </row>
    <row r="3" spans="1:13" s="57" customFormat="1" ht="19.5" customHeight="1">
      <c r="A3" s="182" t="s">
        <v>32</v>
      </c>
      <c r="B3" s="183"/>
      <c r="C3" s="183"/>
      <c r="D3" s="183"/>
      <c r="E3" s="183"/>
      <c r="F3" s="64"/>
      <c r="G3" s="65"/>
      <c r="H3" s="65"/>
      <c r="I3" s="65"/>
      <c r="J3" s="65"/>
      <c r="K3" s="65"/>
      <c r="L3" s="65"/>
      <c r="M3" s="79" t="s">
        <v>33</v>
      </c>
    </row>
    <row r="4" spans="1:13" ht="16.5" customHeight="1">
      <c r="A4" s="184" t="s">
        <v>53</v>
      </c>
      <c r="B4" s="185"/>
      <c r="C4" s="186"/>
      <c r="D4" s="188" t="s">
        <v>34</v>
      </c>
      <c r="E4" s="188" t="s">
        <v>54</v>
      </c>
      <c r="F4" s="190" t="s">
        <v>36</v>
      </c>
      <c r="G4" s="187" t="s">
        <v>55</v>
      </c>
      <c r="H4" s="187"/>
      <c r="I4" s="187"/>
      <c r="J4" s="187"/>
      <c r="K4" s="187" t="s">
        <v>56</v>
      </c>
      <c r="L4" s="187"/>
      <c r="M4" s="187"/>
    </row>
    <row r="5" spans="1:13" ht="37.5" customHeight="1">
      <c r="A5" s="68" t="s">
        <v>57</v>
      </c>
      <c r="B5" s="69" t="s">
        <v>58</v>
      </c>
      <c r="C5" s="69" t="s">
        <v>59</v>
      </c>
      <c r="D5" s="189"/>
      <c r="E5" s="189"/>
      <c r="F5" s="190"/>
      <c r="G5" s="66" t="s">
        <v>60</v>
      </c>
      <c r="H5" s="66" t="s">
        <v>61</v>
      </c>
      <c r="I5" s="66" t="s">
        <v>62</v>
      </c>
      <c r="J5" s="66" t="s">
        <v>63</v>
      </c>
      <c r="K5" s="66" t="s">
        <v>60</v>
      </c>
      <c r="L5" s="80" t="s">
        <v>64</v>
      </c>
      <c r="M5" s="67" t="s">
        <v>65</v>
      </c>
    </row>
    <row r="6" spans="1:13" ht="16.5" customHeight="1">
      <c r="A6" s="70" t="s">
        <v>39</v>
      </c>
      <c r="B6" s="71" t="s">
        <v>39</v>
      </c>
      <c r="C6" s="71" t="s">
        <v>39</v>
      </c>
      <c r="D6" s="72" t="s">
        <v>39</v>
      </c>
      <c r="E6" s="73" t="s">
        <v>39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81">
        <v>7</v>
      </c>
      <c r="L6" s="81">
        <v>8</v>
      </c>
      <c r="M6" s="81">
        <v>9</v>
      </c>
    </row>
    <row r="7" spans="1:13" s="58" customFormat="1" ht="18.75" customHeight="1">
      <c r="A7" s="74"/>
      <c r="B7" s="74"/>
      <c r="C7" s="74"/>
      <c r="D7" s="75"/>
      <c r="E7" s="76" t="s">
        <v>36</v>
      </c>
      <c r="F7" s="77">
        <v>5027.57</v>
      </c>
      <c r="G7" s="77">
        <v>1045.02</v>
      </c>
      <c r="H7" s="77">
        <v>741.43</v>
      </c>
      <c r="I7" s="77">
        <v>117.27</v>
      </c>
      <c r="J7" s="77">
        <v>186.32</v>
      </c>
      <c r="K7" s="77">
        <v>3982.55</v>
      </c>
      <c r="L7" s="77">
        <v>115.1</v>
      </c>
      <c r="M7" s="77">
        <v>3867.45</v>
      </c>
    </row>
    <row r="8" spans="1:13" ht="18.75" customHeight="1">
      <c r="A8" s="74"/>
      <c r="B8" s="74"/>
      <c r="C8" s="74"/>
      <c r="D8" s="75" t="s">
        <v>40</v>
      </c>
      <c r="E8" s="76" t="s">
        <v>41</v>
      </c>
      <c r="F8" s="77">
        <v>5027.57</v>
      </c>
      <c r="G8" s="77">
        <v>1045.02</v>
      </c>
      <c r="H8" s="77">
        <v>741.43</v>
      </c>
      <c r="I8" s="77">
        <v>117.27</v>
      </c>
      <c r="J8" s="77">
        <v>186.32</v>
      </c>
      <c r="K8" s="77">
        <v>3982.55</v>
      </c>
      <c r="L8" s="77">
        <v>115.1</v>
      </c>
      <c r="M8" s="77">
        <v>3867.45</v>
      </c>
    </row>
    <row r="9" spans="1:13" ht="18.75" customHeight="1">
      <c r="A9" s="74"/>
      <c r="B9" s="74"/>
      <c r="C9" s="74"/>
      <c r="D9" s="75" t="s">
        <v>42</v>
      </c>
      <c r="E9" s="76" t="s">
        <v>43</v>
      </c>
      <c r="F9" s="77">
        <v>4543.74</v>
      </c>
      <c r="G9" s="77">
        <v>614.89</v>
      </c>
      <c r="H9" s="77">
        <v>426.22</v>
      </c>
      <c r="I9" s="77">
        <v>78.78</v>
      </c>
      <c r="J9" s="77">
        <v>109.89</v>
      </c>
      <c r="K9" s="77">
        <v>3928.85</v>
      </c>
      <c r="L9" s="77">
        <v>61.4</v>
      </c>
      <c r="M9" s="77">
        <v>3867.45</v>
      </c>
    </row>
    <row r="10" spans="1:13" ht="18.75" customHeight="1">
      <c r="A10" s="74" t="s">
        <v>66</v>
      </c>
      <c r="B10" s="74" t="s">
        <v>67</v>
      </c>
      <c r="C10" s="74" t="s">
        <v>68</v>
      </c>
      <c r="D10" s="75" t="s">
        <v>69</v>
      </c>
      <c r="E10" s="76" t="s">
        <v>70</v>
      </c>
      <c r="F10" s="77">
        <v>3867.45</v>
      </c>
      <c r="G10" s="77">
        <v>0</v>
      </c>
      <c r="H10" s="77">
        <v>0</v>
      </c>
      <c r="I10" s="77">
        <v>0</v>
      </c>
      <c r="J10" s="77">
        <v>0</v>
      </c>
      <c r="K10" s="77">
        <v>3867.45</v>
      </c>
      <c r="L10" s="77">
        <v>0</v>
      </c>
      <c r="M10" s="77">
        <v>3867.45</v>
      </c>
    </row>
    <row r="11" spans="1:13" ht="18.75" customHeight="1">
      <c r="A11" s="74" t="s">
        <v>71</v>
      </c>
      <c r="B11" s="74" t="s">
        <v>72</v>
      </c>
      <c r="C11" s="74" t="s">
        <v>68</v>
      </c>
      <c r="D11" s="75" t="s">
        <v>69</v>
      </c>
      <c r="E11" s="76" t="s">
        <v>73</v>
      </c>
      <c r="F11" s="77">
        <v>38.74</v>
      </c>
      <c r="G11" s="77">
        <v>38.74</v>
      </c>
      <c r="H11" s="77">
        <v>0</v>
      </c>
      <c r="I11" s="77">
        <v>0</v>
      </c>
      <c r="J11" s="77">
        <v>38.74</v>
      </c>
      <c r="K11" s="77">
        <v>0</v>
      </c>
      <c r="L11" s="77">
        <v>0</v>
      </c>
      <c r="M11" s="77">
        <v>0</v>
      </c>
    </row>
    <row r="12" spans="1:13" ht="18.75" customHeight="1">
      <c r="A12" s="74" t="s">
        <v>66</v>
      </c>
      <c r="B12" s="74" t="s">
        <v>68</v>
      </c>
      <c r="C12" s="74" t="s">
        <v>74</v>
      </c>
      <c r="D12" s="75" t="s">
        <v>69</v>
      </c>
      <c r="E12" s="76" t="s">
        <v>75</v>
      </c>
      <c r="F12" s="77">
        <v>9</v>
      </c>
      <c r="G12" s="77">
        <v>0</v>
      </c>
      <c r="H12" s="77">
        <v>0</v>
      </c>
      <c r="I12" s="77">
        <v>0</v>
      </c>
      <c r="J12" s="77">
        <v>0</v>
      </c>
      <c r="K12" s="77">
        <v>9</v>
      </c>
      <c r="L12" s="77">
        <v>9</v>
      </c>
      <c r="M12" s="77">
        <v>0</v>
      </c>
    </row>
    <row r="13" spans="1:13" ht="18.75" customHeight="1">
      <c r="A13" s="74" t="s">
        <v>66</v>
      </c>
      <c r="B13" s="74" t="s">
        <v>68</v>
      </c>
      <c r="C13" s="74" t="s">
        <v>72</v>
      </c>
      <c r="D13" s="75" t="s">
        <v>69</v>
      </c>
      <c r="E13" s="76" t="s">
        <v>76</v>
      </c>
      <c r="F13" s="77">
        <v>3</v>
      </c>
      <c r="G13" s="77">
        <v>0</v>
      </c>
      <c r="H13" s="77">
        <v>0</v>
      </c>
      <c r="I13" s="77">
        <v>0</v>
      </c>
      <c r="J13" s="77">
        <v>0</v>
      </c>
      <c r="K13" s="77">
        <v>3</v>
      </c>
      <c r="L13" s="77">
        <v>3</v>
      </c>
      <c r="M13" s="77">
        <v>0</v>
      </c>
    </row>
    <row r="14" spans="1:13" ht="18.75" customHeight="1">
      <c r="A14" s="74" t="s">
        <v>77</v>
      </c>
      <c r="B14" s="74" t="s">
        <v>78</v>
      </c>
      <c r="C14" s="74" t="s">
        <v>67</v>
      </c>
      <c r="D14" s="75" t="s">
        <v>69</v>
      </c>
      <c r="E14" s="76" t="s">
        <v>79</v>
      </c>
      <c r="F14" s="77">
        <v>74.46</v>
      </c>
      <c r="G14" s="77">
        <v>74.46</v>
      </c>
      <c r="H14" s="77">
        <v>0</v>
      </c>
      <c r="I14" s="77">
        <v>6.89</v>
      </c>
      <c r="J14" s="77">
        <v>67.57</v>
      </c>
      <c r="K14" s="77">
        <v>0</v>
      </c>
      <c r="L14" s="77">
        <v>0</v>
      </c>
      <c r="M14" s="77">
        <v>0</v>
      </c>
    </row>
    <row r="15" spans="1:13" ht="18.75" customHeight="1">
      <c r="A15" s="74" t="s">
        <v>66</v>
      </c>
      <c r="B15" s="74" t="s">
        <v>68</v>
      </c>
      <c r="C15" s="74" t="s">
        <v>80</v>
      </c>
      <c r="D15" s="75" t="s">
        <v>69</v>
      </c>
      <c r="E15" s="76" t="s">
        <v>81</v>
      </c>
      <c r="F15" s="77">
        <v>38.4</v>
      </c>
      <c r="G15" s="77">
        <v>0</v>
      </c>
      <c r="H15" s="77">
        <v>0</v>
      </c>
      <c r="I15" s="77">
        <v>0</v>
      </c>
      <c r="J15" s="77">
        <v>0</v>
      </c>
      <c r="K15" s="77">
        <v>38.4</v>
      </c>
      <c r="L15" s="77">
        <v>38.4</v>
      </c>
      <c r="M15" s="77">
        <v>0</v>
      </c>
    </row>
    <row r="16" spans="1:13" ht="18.75" customHeight="1">
      <c r="A16" s="74" t="s">
        <v>66</v>
      </c>
      <c r="B16" s="74" t="s">
        <v>68</v>
      </c>
      <c r="C16" s="74" t="s">
        <v>68</v>
      </c>
      <c r="D16" s="75" t="s">
        <v>69</v>
      </c>
      <c r="E16" s="76" t="s">
        <v>82</v>
      </c>
      <c r="F16" s="77">
        <v>407.83</v>
      </c>
      <c r="G16" s="77">
        <v>400.83</v>
      </c>
      <c r="H16" s="77">
        <v>325.36</v>
      </c>
      <c r="I16" s="77">
        <v>71.89</v>
      </c>
      <c r="J16" s="77">
        <v>3.58</v>
      </c>
      <c r="K16" s="77">
        <v>7</v>
      </c>
      <c r="L16" s="77">
        <v>7</v>
      </c>
      <c r="M16" s="77">
        <v>0</v>
      </c>
    </row>
    <row r="17" spans="1:13" ht="18.75" customHeight="1">
      <c r="A17" s="74" t="s">
        <v>83</v>
      </c>
      <c r="B17" s="74" t="s">
        <v>84</v>
      </c>
      <c r="C17" s="74" t="s">
        <v>68</v>
      </c>
      <c r="D17" s="75" t="s">
        <v>69</v>
      </c>
      <c r="E17" s="76" t="s">
        <v>85</v>
      </c>
      <c r="F17" s="77">
        <v>41.96</v>
      </c>
      <c r="G17" s="77">
        <v>41.96</v>
      </c>
      <c r="H17" s="77">
        <v>41.96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1:13" ht="18.75" customHeight="1">
      <c r="A18" s="74" t="s">
        <v>77</v>
      </c>
      <c r="B18" s="74" t="s">
        <v>78</v>
      </c>
      <c r="C18" s="74" t="s">
        <v>78</v>
      </c>
      <c r="D18" s="75" t="s">
        <v>69</v>
      </c>
      <c r="E18" s="76" t="s">
        <v>86</v>
      </c>
      <c r="F18" s="77">
        <v>58.9</v>
      </c>
      <c r="G18" s="77">
        <v>58.9</v>
      </c>
      <c r="H18" s="77">
        <v>58.9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1:13" ht="18.75" customHeight="1">
      <c r="A19" s="74" t="s">
        <v>66</v>
      </c>
      <c r="B19" s="74" t="s">
        <v>68</v>
      </c>
      <c r="C19" s="74" t="s">
        <v>78</v>
      </c>
      <c r="D19" s="75" t="s">
        <v>69</v>
      </c>
      <c r="E19" s="76" t="s">
        <v>87</v>
      </c>
      <c r="F19" s="77">
        <v>4</v>
      </c>
      <c r="G19" s="77">
        <v>0</v>
      </c>
      <c r="H19" s="77">
        <v>0</v>
      </c>
      <c r="I19" s="77">
        <v>0</v>
      </c>
      <c r="J19" s="77">
        <v>0</v>
      </c>
      <c r="K19" s="77">
        <v>4</v>
      </c>
      <c r="L19" s="77">
        <v>4</v>
      </c>
      <c r="M19" s="77">
        <v>0</v>
      </c>
    </row>
    <row r="20" spans="1:13" ht="18.75" customHeight="1">
      <c r="A20" s="74"/>
      <c r="B20" s="74"/>
      <c r="C20" s="74"/>
      <c r="D20" s="75" t="s">
        <v>44</v>
      </c>
      <c r="E20" s="76" t="s">
        <v>45</v>
      </c>
      <c r="F20" s="77">
        <v>93.69</v>
      </c>
      <c r="G20" s="77">
        <v>93.69</v>
      </c>
      <c r="H20" s="77">
        <v>73.24</v>
      </c>
      <c r="I20" s="77">
        <v>13.37</v>
      </c>
      <c r="J20" s="77">
        <v>7.08</v>
      </c>
      <c r="K20" s="77">
        <v>0</v>
      </c>
      <c r="L20" s="77">
        <v>0</v>
      </c>
      <c r="M20" s="77">
        <v>0</v>
      </c>
    </row>
    <row r="21" spans="1:13" ht="18.75" customHeight="1">
      <c r="A21" s="74" t="s">
        <v>77</v>
      </c>
      <c r="B21" s="74" t="s">
        <v>78</v>
      </c>
      <c r="C21" s="74" t="s">
        <v>67</v>
      </c>
      <c r="D21" s="75" t="s">
        <v>88</v>
      </c>
      <c r="E21" s="76" t="s">
        <v>79</v>
      </c>
      <c r="F21" s="77">
        <v>0.55</v>
      </c>
      <c r="G21" s="77">
        <v>0.55</v>
      </c>
      <c r="H21" s="77">
        <v>0</v>
      </c>
      <c r="I21" s="77">
        <v>0.11</v>
      </c>
      <c r="J21" s="77">
        <v>0.44</v>
      </c>
      <c r="K21" s="77">
        <v>0</v>
      </c>
      <c r="L21" s="77">
        <v>0</v>
      </c>
      <c r="M21" s="77">
        <v>0</v>
      </c>
    </row>
    <row r="22" spans="1:13" ht="18.75" customHeight="1">
      <c r="A22" s="74" t="s">
        <v>66</v>
      </c>
      <c r="B22" s="74" t="s">
        <v>68</v>
      </c>
      <c r="C22" s="74" t="s">
        <v>68</v>
      </c>
      <c r="D22" s="75" t="s">
        <v>88</v>
      </c>
      <c r="E22" s="76" t="s">
        <v>82</v>
      </c>
      <c r="F22" s="77">
        <v>68.9</v>
      </c>
      <c r="G22" s="77">
        <v>68.9</v>
      </c>
      <c r="H22" s="77">
        <v>55.64</v>
      </c>
      <c r="I22" s="77">
        <v>13.26</v>
      </c>
      <c r="J22" s="77">
        <v>0</v>
      </c>
      <c r="K22" s="77">
        <v>0</v>
      </c>
      <c r="L22" s="77">
        <v>0</v>
      </c>
      <c r="M22" s="77">
        <v>0</v>
      </c>
    </row>
    <row r="23" spans="1:13" ht="18.75" customHeight="1">
      <c r="A23" s="74" t="s">
        <v>71</v>
      </c>
      <c r="B23" s="74" t="s">
        <v>72</v>
      </c>
      <c r="C23" s="74" t="s">
        <v>68</v>
      </c>
      <c r="D23" s="75" t="s">
        <v>88</v>
      </c>
      <c r="E23" s="76" t="s">
        <v>73</v>
      </c>
      <c r="F23" s="77">
        <v>6.64</v>
      </c>
      <c r="G23" s="77">
        <v>6.64</v>
      </c>
      <c r="H23" s="77">
        <v>0</v>
      </c>
      <c r="I23" s="77">
        <v>0</v>
      </c>
      <c r="J23" s="77">
        <v>6.64</v>
      </c>
      <c r="K23" s="77">
        <v>0</v>
      </c>
      <c r="L23" s="77">
        <v>0</v>
      </c>
      <c r="M23" s="77">
        <v>0</v>
      </c>
    </row>
    <row r="24" spans="1:13" ht="18.75" customHeight="1">
      <c r="A24" s="74" t="s">
        <v>77</v>
      </c>
      <c r="B24" s="74" t="s">
        <v>78</v>
      </c>
      <c r="C24" s="74" t="s">
        <v>78</v>
      </c>
      <c r="D24" s="75" t="s">
        <v>88</v>
      </c>
      <c r="E24" s="76" t="s">
        <v>86</v>
      </c>
      <c r="F24" s="77">
        <v>10.4</v>
      </c>
      <c r="G24" s="77">
        <v>10.4</v>
      </c>
      <c r="H24" s="77">
        <v>10.4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1:13" ht="18.75" customHeight="1">
      <c r="A25" s="74" t="s">
        <v>83</v>
      </c>
      <c r="B25" s="74" t="s">
        <v>84</v>
      </c>
      <c r="C25" s="74" t="s">
        <v>68</v>
      </c>
      <c r="D25" s="75" t="s">
        <v>88</v>
      </c>
      <c r="E25" s="76" t="s">
        <v>85</v>
      </c>
      <c r="F25" s="77">
        <v>7.2</v>
      </c>
      <c r="G25" s="77">
        <v>7.2</v>
      </c>
      <c r="H25" s="77">
        <v>7.2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</row>
    <row r="26" spans="1:13" ht="18.75" customHeight="1">
      <c r="A26" s="74"/>
      <c r="B26" s="74"/>
      <c r="C26" s="74"/>
      <c r="D26" s="75" t="s">
        <v>46</v>
      </c>
      <c r="E26" s="76" t="s">
        <v>47</v>
      </c>
      <c r="F26" s="77">
        <v>183.96</v>
      </c>
      <c r="G26" s="77">
        <v>178.36</v>
      </c>
      <c r="H26" s="77">
        <v>111.39</v>
      </c>
      <c r="I26" s="77">
        <v>13.06</v>
      </c>
      <c r="J26" s="77">
        <v>53.91</v>
      </c>
      <c r="K26" s="77">
        <v>5.6</v>
      </c>
      <c r="L26" s="77">
        <v>5.6</v>
      </c>
      <c r="M26" s="77">
        <v>0</v>
      </c>
    </row>
    <row r="27" spans="1:13" ht="18.75" customHeight="1">
      <c r="A27" s="74" t="s">
        <v>77</v>
      </c>
      <c r="B27" s="74" t="s">
        <v>78</v>
      </c>
      <c r="C27" s="74" t="s">
        <v>78</v>
      </c>
      <c r="D27" s="75" t="s">
        <v>89</v>
      </c>
      <c r="E27" s="76" t="s">
        <v>86</v>
      </c>
      <c r="F27" s="77">
        <v>15.62</v>
      </c>
      <c r="G27" s="77">
        <v>15.62</v>
      </c>
      <c r="H27" s="77">
        <v>15.62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8.75" customHeight="1">
      <c r="A28" s="74" t="s">
        <v>66</v>
      </c>
      <c r="B28" s="74" t="s">
        <v>68</v>
      </c>
      <c r="C28" s="74" t="s">
        <v>80</v>
      </c>
      <c r="D28" s="75" t="s">
        <v>89</v>
      </c>
      <c r="E28" s="76" t="s">
        <v>81</v>
      </c>
      <c r="F28" s="77">
        <v>147.48</v>
      </c>
      <c r="G28" s="77">
        <v>141.88</v>
      </c>
      <c r="H28" s="77">
        <v>84.92</v>
      </c>
      <c r="I28" s="77">
        <v>13.06</v>
      </c>
      <c r="J28" s="77">
        <v>43.9</v>
      </c>
      <c r="K28" s="77">
        <v>5.6</v>
      </c>
      <c r="L28" s="77">
        <v>5.6</v>
      </c>
      <c r="M28" s="77">
        <v>0</v>
      </c>
    </row>
    <row r="29" spans="1:13" ht="18.75" customHeight="1">
      <c r="A29" s="74" t="s">
        <v>71</v>
      </c>
      <c r="B29" s="74" t="s">
        <v>72</v>
      </c>
      <c r="C29" s="74" t="s">
        <v>68</v>
      </c>
      <c r="D29" s="75" t="s">
        <v>89</v>
      </c>
      <c r="E29" s="76" t="s">
        <v>73</v>
      </c>
      <c r="F29" s="77">
        <v>10.01</v>
      </c>
      <c r="G29" s="77">
        <v>10.01</v>
      </c>
      <c r="H29" s="77">
        <v>0</v>
      </c>
      <c r="I29" s="77">
        <v>0</v>
      </c>
      <c r="J29" s="77">
        <v>10.01</v>
      </c>
      <c r="K29" s="77">
        <v>0</v>
      </c>
      <c r="L29" s="77">
        <v>0</v>
      </c>
      <c r="M29" s="77">
        <v>0</v>
      </c>
    </row>
    <row r="30" spans="1:13" ht="18.75" customHeight="1">
      <c r="A30" s="74" t="s">
        <v>83</v>
      </c>
      <c r="B30" s="74" t="s">
        <v>84</v>
      </c>
      <c r="C30" s="74" t="s">
        <v>72</v>
      </c>
      <c r="D30" s="75" t="s">
        <v>89</v>
      </c>
      <c r="E30" s="76" t="s">
        <v>90</v>
      </c>
      <c r="F30" s="77">
        <v>10.85</v>
      </c>
      <c r="G30" s="77">
        <v>10.85</v>
      </c>
      <c r="H30" s="77">
        <v>10.85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 ht="18.75" customHeight="1">
      <c r="A31" s="74"/>
      <c r="B31" s="74"/>
      <c r="C31" s="74"/>
      <c r="D31" s="75" t="s">
        <v>48</v>
      </c>
      <c r="E31" s="76" t="s">
        <v>49</v>
      </c>
      <c r="F31" s="77">
        <v>103.8</v>
      </c>
      <c r="G31" s="77">
        <v>95.7</v>
      </c>
      <c r="H31" s="77">
        <v>77.17</v>
      </c>
      <c r="I31" s="77">
        <v>7.92</v>
      </c>
      <c r="J31" s="77">
        <v>10.61</v>
      </c>
      <c r="K31" s="77">
        <v>8.1</v>
      </c>
      <c r="L31" s="77">
        <v>8.1</v>
      </c>
      <c r="M31" s="77">
        <v>0</v>
      </c>
    </row>
    <row r="32" spans="1:13" ht="18.75" customHeight="1">
      <c r="A32" s="74" t="s">
        <v>77</v>
      </c>
      <c r="B32" s="74" t="s">
        <v>78</v>
      </c>
      <c r="C32" s="74" t="s">
        <v>78</v>
      </c>
      <c r="D32" s="75" t="s">
        <v>91</v>
      </c>
      <c r="E32" s="76" t="s">
        <v>86</v>
      </c>
      <c r="F32" s="77">
        <v>10.83</v>
      </c>
      <c r="G32" s="77">
        <v>10.83</v>
      </c>
      <c r="H32" s="77">
        <v>10.83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</row>
    <row r="33" spans="1:13" ht="18.75" customHeight="1">
      <c r="A33" s="74" t="s">
        <v>71</v>
      </c>
      <c r="B33" s="74" t="s">
        <v>72</v>
      </c>
      <c r="C33" s="74" t="s">
        <v>68</v>
      </c>
      <c r="D33" s="75" t="s">
        <v>91</v>
      </c>
      <c r="E33" s="76" t="s">
        <v>73</v>
      </c>
      <c r="F33" s="77">
        <v>6.93</v>
      </c>
      <c r="G33" s="77">
        <v>6.93</v>
      </c>
      <c r="H33" s="77">
        <v>0</v>
      </c>
      <c r="I33" s="77">
        <v>0</v>
      </c>
      <c r="J33" s="77">
        <v>6.93</v>
      </c>
      <c r="K33" s="77">
        <v>0</v>
      </c>
      <c r="L33" s="77">
        <v>0</v>
      </c>
      <c r="M33" s="77">
        <v>0</v>
      </c>
    </row>
    <row r="34" spans="1:13" ht="18.75" customHeight="1">
      <c r="A34" s="74" t="s">
        <v>66</v>
      </c>
      <c r="B34" s="74" t="s">
        <v>68</v>
      </c>
      <c r="C34" s="74" t="s">
        <v>80</v>
      </c>
      <c r="D34" s="75" t="s">
        <v>91</v>
      </c>
      <c r="E34" s="76" t="s">
        <v>81</v>
      </c>
      <c r="F34" s="77">
        <v>78.53</v>
      </c>
      <c r="G34" s="77">
        <v>70.43</v>
      </c>
      <c r="H34" s="77">
        <v>58.83</v>
      </c>
      <c r="I34" s="77">
        <v>7.92</v>
      </c>
      <c r="J34" s="77">
        <v>3.68</v>
      </c>
      <c r="K34" s="77">
        <v>8.1</v>
      </c>
      <c r="L34" s="77">
        <v>8.1</v>
      </c>
      <c r="M34" s="77">
        <v>0</v>
      </c>
    </row>
    <row r="35" spans="1:13" ht="18.75" customHeight="1">
      <c r="A35" s="74" t="s">
        <v>83</v>
      </c>
      <c r="B35" s="74" t="s">
        <v>84</v>
      </c>
      <c r="C35" s="74" t="s">
        <v>72</v>
      </c>
      <c r="D35" s="75" t="s">
        <v>91</v>
      </c>
      <c r="E35" s="76" t="s">
        <v>90</v>
      </c>
      <c r="F35" s="77">
        <v>7.51</v>
      </c>
      <c r="G35" s="77">
        <v>7.51</v>
      </c>
      <c r="H35" s="77">
        <v>7.51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</row>
    <row r="36" spans="1:13" ht="18.75" customHeight="1">
      <c r="A36" s="74"/>
      <c r="B36" s="74"/>
      <c r="C36" s="74"/>
      <c r="D36" s="75" t="s">
        <v>50</v>
      </c>
      <c r="E36" s="76" t="s">
        <v>51</v>
      </c>
      <c r="F36" s="77">
        <v>102.38</v>
      </c>
      <c r="G36" s="77">
        <v>62.38</v>
      </c>
      <c r="H36" s="77">
        <v>53.41</v>
      </c>
      <c r="I36" s="77">
        <v>4.14</v>
      </c>
      <c r="J36" s="77">
        <v>4.83</v>
      </c>
      <c r="K36" s="77">
        <v>40</v>
      </c>
      <c r="L36" s="77">
        <v>40</v>
      </c>
      <c r="M36" s="77">
        <v>0</v>
      </c>
    </row>
    <row r="37" spans="1:13" ht="18.75" customHeight="1">
      <c r="A37" s="74" t="s">
        <v>83</v>
      </c>
      <c r="B37" s="74" t="s">
        <v>84</v>
      </c>
      <c r="C37" s="74" t="s">
        <v>72</v>
      </c>
      <c r="D37" s="75" t="s">
        <v>92</v>
      </c>
      <c r="E37" s="76" t="s">
        <v>90</v>
      </c>
      <c r="F37" s="77">
        <v>5.23</v>
      </c>
      <c r="G37" s="77">
        <v>5.23</v>
      </c>
      <c r="H37" s="77">
        <v>5.23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</row>
    <row r="38" spans="1:13" ht="18.75" customHeight="1">
      <c r="A38" s="74" t="s">
        <v>71</v>
      </c>
      <c r="B38" s="74" t="s">
        <v>72</v>
      </c>
      <c r="C38" s="74" t="s">
        <v>68</v>
      </c>
      <c r="D38" s="75" t="s">
        <v>92</v>
      </c>
      <c r="E38" s="76" t="s">
        <v>73</v>
      </c>
      <c r="F38" s="77">
        <v>4.83</v>
      </c>
      <c r="G38" s="77">
        <v>4.83</v>
      </c>
      <c r="H38" s="77">
        <v>0</v>
      </c>
      <c r="I38" s="77">
        <v>0</v>
      </c>
      <c r="J38" s="77">
        <v>4.83</v>
      </c>
      <c r="K38" s="77">
        <v>0</v>
      </c>
      <c r="L38" s="77">
        <v>0</v>
      </c>
      <c r="M38" s="77">
        <v>0</v>
      </c>
    </row>
    <row r="39" spans="1:13" ht="18.75" customHeight="1">
      <c r="A39" s="74" t="s">
        <v>77</v>
      </c>
      <c r="B39" s="74" t="s">
        <v>78</v>
      </c>
      <c r="C39" s="74" t="s">
        <v>78</v>
      </c>
      <c r="D39" s="75" t="s">
        <v>92</v>
      </c>
      <c r="E39" s="76" t="s">
        <v>86</v>
      </c>
      <c r="F39" s="77">
        <v>7.27</v>
      </c>
      <c r="G39" s="77">
        <v>7.27</v>
      </c>
      <c r="H39" s="77">
        <v>7.27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</row>
    <row r="40" spans="1:13" ht="18.75" customHeight="1">
      <c r="A40" s="74" t="s">
        <v>66</v>
      </c>
      <c r="B40" s="74" t="s">
        <v>68</v>
      </c>
      <c r="C40" s="74" t="s">
        <v>80</v>
      </c>
      <c r="D40" s="75" t="s">
        <v>92</v>
      </c>
      <c r="E40" s="76" t="s">
        <v>81</v>
      </c>
      <c r="F40" s="77">
        <v>85.05</v>
      </c>
      <c r="G40" s="77">
        <v>45.05</v>
      </c>
      <c r="H40" s="77">
        <v>40.91</v>
      </c>
      <c r="I40" s="77">
        <v>4.14</v>
      </c>
      <c r="J40" s="77">
        <v>0</v>
      </c>
      <c r="K40" s="77">
        <v>40</v>
      </c>
      <c r="L40" s="77">
        <v>40</v>
      </c>
      <c r="M40" s="77">
        <v>0</v>
      </c>
    </row>
  </sheetData>
  <sheetProtection formatCells="0" formatColumns="0" formatRows="0"/>
  <mergeCells count="8">
    <mergeCell ref="A2:M2"/>
    <mergeCell ref="A3:E3"/>
    <mergeCell ref="A4:C4"/>
    <mergeCell ref="G4:J4"/>
    <mergeCell ref="K4:M4"/>
    <mergeCell ref="D4:D5"/>
    <mergeCell ref="E4:E5"/>
    <mergeCell ref="F4:F5"/>
  </mergeCells>
  <printOptions/>
  <pageMargins left="0.75" right="0.75" top="1" bottom="1" header="0.5" footer="0.5"/>
  <pageSetup fitToHeight="99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1"/>
  <sheetViews>
    <sheetView showGridLines="0" showZeros="0" zoomScalePageLayoutView="0" workbookViewId="0" topLeftCell="A1">
      <selection activeCell="A2" sqref="A2"/>
    </sheetView>
  </sheetViews>
  <sheetFormatPr defaultColWidth="6.875" defaultRowHeight="14.25"/>
  <cols>
    <col min="1" max="3" width="4.00390625" style="30" customWidth="1"/>
    <col min="4" max="4" width="7.625" style="30" customWidth="1"/>
    <col min="5" max="5" width="13.75390625" style="30" customWidth="1"/>
    <col min="6" max="6" width="12.375" style="30" customWidth="1"/>
    <col min="7" max="7" width="8.625" style="30" customWidth="1"/>
    <col min="8" max="39" width="7.375" style="30" customWidth="1"/>
    <col min="40" max="40" width="9.25390625" style="30" customWidth="1"/>
    <col min="41" max="47" width="6.875" style="30" customWidth="1"/>
    <col min="48" max="16384" width="6.875" style="30" customWidth="1"/>
  </cols>
  <sheetData>
    <row r="1" spans="1:47" ht="25.5" customHeight="1">
      <c r="A1" s="31"/>
      <c r="B1" s="31"/>
      <c r="C1" s="32"/>
      <c r="D1" s="32"/>
      <c r="E1" s="33"/>
      <c r="F1" s="34"/>
      <c r="AN1" s="51"/>
      <c r="AO1" s="53"/>
      <c r="AP1" s="53"/>
      <c r="AQ1" s="53"/>
      <c r="AR1" s="53"/>
      <c r="AS1" s="53"/>
      <c r="AT1" s="53"/>
      <c r="AU1" s="53"/>
    </row>
    <row r="2" spans="1:47" ht="25.5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53"/>
      <c r="AP2" s="53"/>
      <c r="AQ2" s="53"/>
      <c r="AR2" s="53"/>
      <c r="AS2" s="53"/>
      <c r="AT2" s="53"/>
      <c r="AU2" s="53"/>
    </row>
    <row r="3" spans="1:47" ht="25.5" customHeight="1">
      <c r="A3" s="36" t="s">
        <v>32</v>
      </c>
      <c r="B3" s="37"/>
      <c r="C3" s="37"/>
      <c r="D3" s="38"/>
      <c r="E3" s="39"/>
      <c r="F3" s="34"/>
      <c r="G3" s="29"/>
      <c r="I3" s="29"/>
      <c r="J3" s="29"/>
      <c r="K3" s="29"/>
      <c r="L3" s="29"/>
      <c r="M3" s="29"/>
      <c r="N3" s="29"/>
      <c r="O3" s="29"/>
      <c r="AH3" s="29"/>
      <c r="AN3" s="52" t="s">
        <v>33</v>
      </c>
      <c r="AO3" s="53"/>
      <c r="AP3" s="53"/>
      <c r="AQ3" s="53"/>
      <c r="AR3" s="53"/>
      <c r="AS3" s="53"/>
      <c r="AT3" s="53"/>
      <c r="AU3" s="53"/>
    </row>
    <row r="4" spans="1:47" ht="24" customHeight="1">
      <c r="A4" s="197" t="s">
        <v>53</v>
      </c>
      <c r="B4" s="197"/>
      <c r="C4" s="197"/>
      <c r="D4" s="194" t="s">
        <v>34</v>
      </c>
      <c r="E4" s="200" t="s">
        <v>54</v>
      </c>
      <c r="F4" s="194" t="s">
        <v>93</v>
      </c>
      <c r="G4" s="40" t="s">
        <v>61</v>
      </c>
      <c r="H4" s="40"/>
      <c r="I4" s="40"/>
      <c r="J4" s="49"/>
      <c r="K4" s="49"/>
      <c r="L4" s="40"/>
      <c r="M4" s="49"/>
      <c r="N4" s="49"/>
      <c r="O4" s="40"/>
      <c r="P4" s="40"/>
      <c r="Q4" s="40"/>
      <c r="R4" s="40"/>
      <c r="S4" s="40"/>
      <c r="T4" s="40"/>
      <c r="U4" s="40" t="s">
        <v>63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 t="s">
        <v>94</v>
      </c>
      <c r="AG4" s="40"/>
      <c r="AH4" s="40"/>
      <c r="AI4" s="40"/>
      <c r="AJ4" s="40"/>
      <c r="AK4" s="40"/>
      <c r="AL4" s="40"/>
      <c r="AM4" s="40"/>
      <c r="AN4" s="194" t="s">
        <v>95</v>
      </c>
      <c r="AO4" s="53"/>
      <c r="AP4" s="53"/>
      <c r="AQ4" s="53"/>
      <c r="AR4" s="53"/>
      <c r="AS4" s="53"/>
      <c r="AT4" s="53"/>
      <c r="AU4" s="53"/>
    </row>
    <row r="5" spans="1:47" ht="25.5" customHeight="1">
      <c r="A5" s="198" t="s">
        <v>57</v>
      </c>
      <c r="B5" s="199" t="s">
        <v>58</v>
      </c>
      <c r="C5" s="199" t="s">
        <v>59</v>
      </c>
      <c r="D5" s="194"/>
      <c r="E5" s="200"/>
      <c r="F5" s="194"/>
      <c r="G5" s="195" t="s">
        <v>96</v>
      </c>
      <c r="H5" s="195" t="s">
        <v>97</v>
      </c>
      <c r="I5" s="195" t="s">
        <v>98</v>
      </c>
      <c r="J5" s="195" t="s">
        <v>99</v>
      </c>
      <c r="K5" s="195" t="s">
        <v>100</v>
      </c>
      <c r="L5" s="201" t="s">
        <v>101</v>
      </c>
      <c r="M5" s="194" t="s">
        <v>102</v>
      </c>
      <c r="N5" s="194" t="s">
        <v>103</v>
      </c>
      <c r="O5" s="196" t="s">
        <v>104</v>
      </c>
      <c r="P5" s="195" t="s">
        <v>105</v>
      </c>
      <c r="Q5" s="195" t="s">
        <v>106</v>
      </c>
      <c r="R5" s="195" t="s">
        <v>107</v>
      </c>
      <c r="S5" s="195" t="s">
        <v>108</v>
      </c>
      <c r="T5" s="195" t="s">
        <v>109</v>
      </c>
      <c r="U5" s="195" t="s">
        <v>96</v>
      </c>
      <c r="V5" s="195" t="s">
        <v>110</v>
      </c>
      <c r="W5" s="195" t="s">
        <v>111</v>
      </c>
      <c r="X5" s="195" t="s">
        <v>112</v>
      </c>
      <c r="Y5" s="195" t="s">
        <v>113</v>
      </c>
      <c r="Z5" s="195" t="s">
        <v>114</v>
      </c>
      <c r="AA5" s="195"/>
      <c r="AB5" s="195"/>
      <c r="AC5" s="194" t="s">
        <v>115</v>
      </c>
      <c r="AD5" s="194" t="s">
        <v>116</v>
      </c>
      <c r="AE5" s="194" t="s">
        <v>117</v>
      </c>
      <c r="AF5" s="194" t="s">
        <v>118</v>
      </c>
      <c r="AG5" s="194" t="s">
        <v>119</v>
      </c>
      <c r="AH5" s="194" t="s">
        <v>120</v>
      </c>
      <c r="AI5" s="194" t="s">
        <v>121</v>
      </c>
      <c r="AJ5" s="194" t="s">
        <v>122</v>
      </c>
      <c r="AK5" s="194" t="s">
        <v>123</v>
      </c>
      <c r="AL5" s="191" t="s">
        <v>124</v>
      </c>
      <c r="AM5" s="192" t="s">
        <v>125</v>
      </c>
      <c r="AN5" s="194"/>
      <c r="AO5" s="53"/>
      <c r="AP5" s="53"/>
      <c r="AQ5" s="53"/>
      <c r="AR5" s="53"/>
      <c r="AS5" s="53"/>
      <c r="AT5" s="53"/>
      <c r="AU5" s="53"/>
    </row>
    <row r="6" spans="1:47" ht="33" customHeight="1">
      <c r="A6" s="198"/>
      <c r="B6" s="199"/>
      <c r="C6" s="199"/>
      <c r="D6" s="194"/>
      <c r="E6" s="200"/>
      <c r="F6" s="194"/>
      <c r="G6" s="195"/>
      <c r="H6" s="195"/>
      <c r="I6" s="195"/>
      <c r="J6" s="195"/>
      <c r="K6" s="195"/>
      <c r="L6" s="201"/>
      <c r="M6" s="194"/>
      <c r="N6" s="194"/>
      <c r="O6" s="196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41" t="s">
        <v>60</v>
      </c>
      <c r="AA6" s="41" t="s">
        <v>126</v>
      </c>
      <c r="AB6" s="41" t="s">
        <v>127</v>
      </c>
      <c r="AC6" s="194"/>
      <c r="AD6" s="194"/>
      <c r="AE6" s="194"/>
      <c r="AF6" s="194"/>
      <c r="AG6" s="194"/>
      <c r="AH6" s="194"/>
      <c r="AI6" s="194"/>
      <c r="AJ6" s="194"/>
      <c r="AK6" s="194"/>
      <c r="AL6" s="191"/>
      <c r="AM6" s="193"/>
      <c r="AN6" s="194"/>
      <c r="AO6" s="53"/>
      <c r="AP6" s="53"/>
      <c r="AQ6" s="53"/>
      <c r="AR6" s="53"/>
      <c r="AS6" s="53"/>
      <c r="AT6" s="53"/>
      <c r="AU6" s="53"/>
    </row>
    <row r="7" spans="1:47" ht="17.25" customHeight="1">
      <c r="A7" s="42" t="s">
        <v>39</v>
      </c>
      <c r="B7" s="42" t="s">
        <v>39</v>
      </c>
      <c r="C7" s="42" t="s">
        <v>39</v>
      </c>
      <c r="D7" s="42" t="s">
        <v>39</v>
      </c>
      <c r="E7" s="42" t="s">
        <v>39</v>
      </c>
      <c r="F7" s="43">
        <v>1</v>
      </c>
      <c r="G7" s="43">
        <v>2</v>
      </c>
      <c r="H7" s="43">
        <v>3</v>
      </c>
      <c r="I7" s="50">
        <v>4</v>
      </c>
      <c r="J7" s="43">
        <v>5</v>
      </c>
      <c r="K7" s="43">
        <v>6</v>
      </c>
      <c r="L7" s="43">
        <v>7</v>
      </c>
      <c r="M7" s="50">
        <v>8</v>
      </c>
      <c r="N7" s="43">
        <v>9</v>
      </c>
      <c r="O7" s="43">
        <v>10</v>
      </c>
      <c r="P7" s="43">
        <v>11</v>
      </c>
      <c r="Q7" s="50">
        <v>12</v>
      </c>
      <c r="R7" s="43">
        <v>13</v>
      </c>
      <c r="S7" s="43">
        <v>14</v>
      </c>
      <c r="T7" s="43">
        <v>15</v>
      </c>
      <c r="U7" s="50">
        <v>16</v>
      </c>
      <c r="V7" s="43">
        <v>17</v>
      </c>
      <c r="W7" s="43">
        <v>18</v>
      </c>
      <c r="X7" s="43">
        <v>19</v>
      </c>
      <c r="Y7" s="50">
        <v>20</v>
      </c>
      <c r="Z7" s="43">
        <v>21</v>
      </c>
      <c r="AA7" s="43">
        <v>22</v>
      </c>
      <c r="AB7" s="43">
        <v>23</v>
      </c>
      <c r="AC7" s="50">
        <v>24</v>
      </c>
      <c r="AD7" s="43">
        <v>25</v>
      </c>
      <c r="AE7" s="43">
        <v>26</v>
      </c>
      <c r="AF7" s="43">
        <v>27</v>
      </c>
      <c r="AG7" s="50">
        <v>28</v>
      </c>
      <c r="AH7" s="43">
        <v>29</v>
      </c>
      <c r="AI7" s="43">
        <v>30</v>
      </c>
      <c r="AJ7" s="43">
        <v>31</v>
      </c>
      <c r="AK7" s="50">
        <v>32</v>
      </c>
      <c r="AL7" s="43">
        <v>33</v>
      </c>
      <c r="AM7" s="43">
        <v>34</v>
      </c>
      <c r="AN7" s="43">
        <v>35</v>
      </c>
      <c r="AO7" s="54"/>
      <c r="AP7" s="55"/>
      <c r="AQ7" s="55"/>
      <c r="AR7" s="55"/>
      <c r="AS7" s="55"/>
      <c r="AT7" s="55"/>
      <c r="AU7" s="55"/>
    </row>
    <row r="8" spans="1:47" s="29" customFormat="1" ht="18.75" customHeight="1">
      <c r="A8" s="44"/>
      <c r="B8" s="44"/>
      <c r="C8" s="44"/>
      <c r="D8" s="45"/>
      <c r="E8" s="46" t="s">
        <v>36</v>
      </c>
      <c r="F8" s="47">
        <v>5027.57</v>
      </c>
      <c r="G8" s="48">
        <v>741.43</v>
      </c>
      <c r="H8" s="48">
        <v>301.03</v>
      </c>
      <c r="I8" s="47">
        <v>122.44</v>
      </c>
      <c r="J8" s="48">
        <v>47.49</v>
      </c>
      <c r="K8" s="48">
        <v>28.77</v>
      </c>
      <c r="L8" s="48">
        <v>15.41</v>
      </c>
      <c r="M8" s="48">
        <v>30.24</v>
      </c>
      <c r="N8" s="48">
        <v>14.25</v>
      </c>
      <c r="O8" s="48">
        <v>103.02</v>
      </c>
      <c r="P8" s="48">
        <v>2.53</v>
      </c>
      <c r="Q8" s="48">
        <v>72.75</v>
      </c>
      <c r="R8" s="48">
        <v>2.57</v>
      </c>
      <c r="S8" s="48">
        <v>0.93</v>
      </c>
      <c r="T8" s="48">
        <v>0</v>
      </c>
      <c r="U8" s="48">
        <v>186.32</v>
      </c>
      <c r="V8" s="48">
        <v>55.93</v>
      </c>
      <c r="W8" s="48">
        <v>0</v>
      </c>
      <c r="X8" s="48">
        <v>38.16</v>
      </c>
      <c r="Y8" s="48">
        <v>18.52</v>
      </c>
      <c r="Z8" s="48">
        <v>6.56</v>
      </c>
      <c r="AA8" s="48">
        <v>6.56</v>
      </c>
      <c r="AB8" s="48">
        <v>0</v>
      </c>
      <c r="AC8" s="48">
        <v>0</v>
      </c>
      <c r="AD8" s="48">
        <v>67.15</v>
      </c>
      <c r="AE8" s="48">
        <v>0</v>
      </c>
      <c r="AF8" s="48">
        <v>117.27</v>
      </c>
      <c r="AG8" s="48">
        <v>43.1</v>
      </c>
      <c r="AH8" s="48">
        <v>10.3</v>
      </c>
      <c r="AI8" s="48">
        <v>12.87</v>
      </c>
      <c r="AJ8" s="48">
        <v>39.96</v>
      </c>
      <c r="AK8" s="48">
        <v>0.9</v>
      </c>
      <c r="AL8" s="48">
        <v>10.14</v>
      </c>
      <c r="AM8" s="48">
        <v>0</v>
      </c>
      <c r="AN8" s="48">
        <v>3982.55</v>
      </c>
      <c r="AP8" s="56"/>
      <c r="AQ8" s="56"/>
      <c r="AR8" s="56"/>
      <c r="AS8" s="56"/>
      <c r="AT8" s="56"/>
      <c r="AU8" s="56"/>
    </row>
    <row r="9" spans="1:47" ht="18.75" customHeight="1">
      <c r="A9" s="44"/>
      <c r="B9" s="44"/>
      <c r="C9" s="44"/>
      <c r="D9" s="45" t="s">
        <v>40</v>
      </c>
      <c r="E9" s="46" t="s">
        <v>41</v>
      </c>
      <c r="F9" s="47">
        <v>5027.57</v>
      </c>
      <c r="G9" s="48">
        <v>741.43</v>
      </c>
      <c r="H9" s="48">
        <v>301.03</v>
      </c>
      <c r="I9" s="47">
        <v>122.44</v>
      </c>
      <c r="J9" s="48">
        <v>47.49</v>
      </c>
      <c r="K9" s="48">
        <v>28.77</v>
      </c>
      <c r="L9" s="48">
        <v>15.41</v>
      </c>
      <c r="M9" s="48">
        <v>30.24</v>
      </c>
      <c r="N9" s="48">
        <v>14.25</v>
      </c>
      <c r="O9" s="48">
        <v>103.02</v>
      </c>
      <c r="P9" s="48">
        <v>2.53</v>
      </c>
      <c r="Q9" s="48">
        <v>72.75</v>
      </c>
      <c r="R9" s="48">
        <v>2.57</v>
      </c>
      <c r="S9" s="48">
        <v>0.93</v>
      </c>
      <c r="T9" s="48">
        <v>0</v>
      </c>
      <c r="U9" s="48">
        <v>186.32</v>
      </c>
      <c r="V9" s="48">
        <v>55.93</v>
      </c>
      <c r="W9" s="48">
        <v>0</v>
      </c>
      <c r="X9" s="48">
        <v>38.16</v>
      </c>
      <c r="Y9" s="48">
        <v>18.52</v>
      </c>
      <c r="Z9" s="48">
        <v>6.56</v>
      </c>
      <c r="AA9" s="48">
        <v>6.56</v>
      </c>
      <c r="AB9" s="48">
        <v>0</v>
      </c>
      <c r="AC9" s="48">
        <v>0</v>
      </c>
      <c r="AD9" s="48">
        <v>67.15</v>
      </c>
      <c r="AE9" s="48">
        <v>0</v>
      </c>
      <c r="AF9" s="48">
        <v>117.27</v>
      </c>
      <c r="AG9" s="48">
        <v>43.1</v>
      </c>
      <c r="AH9" s="48">
        <v>10.3</v>
      </c>
      <c r="AI9" s="48">
        <v>12.87</v>
      </c>
      <c r="AJ9" s="48">
        <v>39.96</v>
      </c>
      <c r="AK9" s="48">
        <v>0.9</v>
      </c>
      <c r="AL9" s="48">
        <v>10.14</v>
      </c>
      <c r="AM9" s="48">
        <v>0</v>
      </c>
      <c r="AN9" s="48">
        <v>3982.55</v>
      </c>
      <c r="AO9" s="53"/>
      <c r="AP9" s="53"/>
      <c r="AQ9" s="53"/>
      <c r="AR9" s="53"/>
      <c r="AS9" s="53"/>
      <c r="AT9" s="53"/>
      <c r="AU9" s="53"/>
    </row>
    <row r="10" spans="1:47" ht="18.75" customHeight="1">
      <c r="A10" s="44"/>
      <c r="B10" s="44"/>
      <c r="C10" s="44"/>
      <c r="D10" s="45" t="s">
        <v>42</v>
      </c>
      <c r="E10" s="46" t="s">
        <v>43</v>
      </c>
      <c r="F10" s="47">
        <v>4543.74</v>
      </c>
      <c r="G10" s="48">
        <v>426.22</v>
      </c>
      <c r="H10" s="48">
        <v>171.42</v>
      </c>
      <c r="I10" s="47">
        <v>99.79</v>
      </c>
      <c r="J10" s="48">
        <v>6.07</v>
      </c>
      <c r="K10" s="48">
        <v>4.31</v>
      </c>
      <c r="L10" s="48">
        <v>12.89</v>
      </c>
      <c r="M10" s="48">
        <v>20.16</v>
      </c>
      <c r="N10" s="48">
        <v>8.16</v>
      </c>
      <c r="O10" s="48">
        <v>58.9</v>
      </c>
      <c r="P10" s="48">
        <v>0.5</v>
      </c>
      <c r="Q10" s="48">
        <v>41.96</v>
      </c>
      <c r="R10" s="48">
        <v>1.47</v>
      </c>
      <c r="S10" s="48">
        <v>0.59</v>
      </c>
      <c r="T10" s="48">
        <v>0</v>
      </c>
      <c r="U10" s="48">
        <v>109.89</v>
      </c>
      <c r="V10" s="48">
        <v>26.19</v>
      </c>
      <c r="W10" s="48">
        <v>0</v>
      </c>
      <c r="X10" s="48">
        <v>29.28</v>
      </c>
      <c r="Y10" s="48">
        <v>12.1</v>
      </c>
      <c r="Z10" s="48">
        <v>3.58</v>
      </c>
      <c r="AA10" s="48">
        <v>3.58</v>
      </c>
      <c r="AB10" s="48">
        <v>0</v>
      </c>
      <c r="AC10" s="48">
        <v>0</v>
      </c>
      <c r="AD10" s="48">
        <v>38.74</v>
      </c>
      <c r="AE10" s="48">
        <v>0</v>
      </c>
      <c r="AF10" s="48">
        <v>78.78</v>
      </c>
      <c r="AG10" s="48">
        <v>24.8</v>
      </c>
      <c r="AH10" s="48">
        <v>5.89</v>
      </c>
      <c r="AI10" s="48">
        <v>7.36</v>
      </c>
      <c r="AJ10" s="48">
        <v>33.84</v>
      </c>
      <c r="AK10" s="48">
        <v>0.39</v>
      </c>
      <c r="AL10" s="48">
        <v>6.5</v>
      </c>
      <c r="AM10" s="48">
        <v>0</v>
      </c>
      <c r="AN10" s="48">
        <v>3928.85</v>
      </c>
      <c r="AO10" s="53"/>
      <c r="AP10" s="53"/>
      <c r="AQ10" s="53"/>
      <c r="AR10" s="53"/>
      <c r="AS10" s="53"/>
      <c r="AT10" s="53"/>
      <c r="AU10" s="53"/>
    </row>
    <row r="11" spans="1:47" ht="18.75" customHeight="1">
      <c r="A11" s="44" t="s">
        <v>66</v>
      </c>
      <c r="B11" s="44" t="s">
        <v>68</v>
      </c>
      <c r="C11" s="44" t="s">
        <v>72</v>
      </c>
      <c r="D11" s="45" t="s">
        <v>69</v>
      </c>
      <c r="E11" s="46" t="s">
        <v>76</v>
      </c>
      <c r="F11" s="47">
        <v>3</v>
      </c>
      <c r="G11" s="48">
        <v>0</v>
      </c>
      <c r="H11" s="48">
        <v>0</v>
      </c>
      <c r="I11" s="4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3</v>
      </c>
      <c r="AO11" s="53"/>
      <c r="AP11" s="53"/>
      <c r="AQ11" s="53"/>
      <c r="AR11" s="53"/>
      <c r="AS11" s="53"/>
      <c r="AT11" s="53"/>
      <c r="AU11" s="53"/>
    </row>
    <row r="12" spans="1:47" ht="18.75" customHeight="1">
      <c r="A12" s="44" t="s">
        <v>77</v>
      </c>
      <c r="B12" s="44" t="s">
        <v>78</v>
      </c>
      <c r="C12" s="44" t="s">
        <v>78</v>
      </c>
      <c r="D12" s="45" t="s">
        <v>69</v>
      </c>
      <c r="E12" s="46" t="s">
        <v>86</v>
      </c>
      <c r="F12" s="47">
        <v>58.9</v>
      </c>
      <c r="G12" s="48">
        <v>58.9</v>
      </c>
      <c r="H12" s="48">
        <v>0</v>
      </c>
      <c r="I12" s="47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58.9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53"/>
      <c r="AP12" s="53"/>
      <c r="AQ12" s="53"/>
      <c r="AR12" s="53"/>
      <c r="AS12" s="53"/>
      <c r="AT12" s="53"/>
      <c r="AU12" s="53"/>
    </row>
    <row r="13" spans="1:47" ht="18.75" customHeight="1">
      <c r="A13" s="44" t="s">
        <v>66</v>
      </c>
      <c r="B13" s="44" t="s">
        <v>68</v>
      </c>
      <c r="C13" s="44" t="s">
        <v>68</v>
      </c>
      <c r="D13" s="45" t="s">
        <v>69</v>
      </c>
      <c r="E13" s="46" t="s">
        <v>82</v>
      </c>
      <c r="F13" s="47">
        <v>407.83</v>
      </c>
      <c r="G13" s="48">
        <v>325.36</v>
      </c>
      <c r="H13" s="48">
        <v>171.42</v>
      </c>
      <c r="I13" s="47">
        <v>99.79</v>
      </c>
      <c r="J13" s="48">
        <v>6.07</v>
      </c>
      <c r="K13" s="48">
        <v>4.31</v>
      </c>
      <c r="L13" s="48">
        <v>12.89</v>
      </c>
      <c r="M13" s="48">
        <v>20.16</v>
      </c>
      <c r="N13" s="48">
        <v>8.16</v>
      </c>
      <c r="O13" s="48">
        <v>0</v>
      </c>
      <c r="P13" s="48">
        <v>0.5</v>
      </c>
      <c r="Q13" s="48">
        <v>0</v>
      </c>
      <c r="R13" s="48">
        <v>1.47</v>
      </c>
      <c r="S13" s="48">
        <v>0.59</v>
      </c>
      <c r="T13" s="48">
        <v>0</v>
      </c>
      <c r="U13" s="48">
        <v>3.58</v>
      </c>
      <c r="V13" s="48">
        <v>0</v>
      </c>
      <c r="W13" s="48">
        <v>0</v>
      </c>
      <c r="X13" s="48">
        <v>0</v>
      </c>
      <c r="Y13" s="48">
        <v>0</v>
      </c>
      <c r="Z13" s="48">
        <v>3.58</v>
      </c>
      <c r="AA13" s="48">
        <v>3.58</v>
      </c>
      <c r="AB13" s="48">
        <v>0</v>
      </c>
      <c r="AC13" s="48">
        <v>0</v>
      </c>
      <c r="AD13" s="48">
        <v>0</v>
      </c>
      <c r="AE13" s="48">
        <v>0</v>
      </c>
      <c r="AF13" s="48">
        <v>71.89</v>
      </c>
      <c r="AG13" s="48">
        <v>24.8</v>
      </c>
      <c r="AH13" s="48">
        <v>5.89</v>
      </c>
      <c r="AI13" s="48">
        <v>7.36</v>
      </c>
      <c r="AJ13" s="48">
        <v>33.84</v>
      </c>
      <c r="AK13" s="48">
        <v>0</v>
      </c>
      <c r="AL13" s="48">
        <v>0</v>
      </c>
      <c r="AM13" s="48">
        <v>0</v>
      </c>
      <c r="AN13" s="48">
        <v>7</v>
      </c>
      <c r="AO13" s="53"/>
      <c r="AP13" s="53"/>
      <c r="AQ13" s="53"/>
      <c r="AR13" s="53"/>
      <c r="AS13" s="53"/>
      <c r="AT13" s="53"/>
      <c r="AU13" s="53"/>
    </row>
    <row r="14" spans="1:47" ht="18.75" customHeight="1">
      <c r="A14" s="44" t="s">
        <v>83</v>
      </c>
      <c r="B14" s="44" t="s">
        <v>84</v>
      </c>
      <c r="C14" s="44" t="s">
        <v>68</v>
      </c>
      <c r="D14" s="45" t="s">
        <v>69</v>
      </c>
      <c r="E14" s="46" t="s">
        <v>85</v>
      </c>
      <c r="F14" s="47">
        <v>41.96</v>
      </c>
      <c r="G14" s="48">
        <v>41.96</v>
      </c>
      <c r="H14" s="48">
        <v>0</v>
      </c>
      <c r="I14" s="47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41.96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53"/>
      <c r="AP14" s="53"/>
      <c r="AQ14" s="53"/>
      <c r="AR14" s="53"/>
      <c r="AS14" s="53"/>
      <c r="AT14" s="53"/>
      <c r="AU14" s="53"/>
    </row>
    <row r="15" spans="1:47" ht="18.75" customHeight="1">
      <c r="A15" s="44" t="s">
        <v>77</v>
      </c>
      <c r="B15" s="44" t="s">
        <v>78</v>
      </c>
      <c r="C15" s="44" t="s">
        <v>67</v>
      </c>
      <c r="D15" s="45" t="s">
        <v>69</v>
      </c>
      <c r="E15" s="46" t="s">
        <v>79</v>
      </c>
      <c r="F15" s="47">
        <v>74.46</v>
      </c>
      <c r="G15" s="48">
        <v>0</v>
      </c>
      <c r="H15" s="48">
        <v>0</v>
      </c>
      <c r="I15" s="47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67.57</v>
      </c>
      <c r="V15" s="48">
        <v>26.19</v>
      </c>
      <c r="W15" s="48">
        <v>0</v>
      </c>
      <c r="X15" s="48">
        <v>29.28</v>
      </c>
      <c r="Y15" s="48">
        <v>12.1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6.89</v>
      </c>
      <c r="AG15" s="48">
        <v>0</v>
      </c>
      <c r="AH15" s="48">
        <v>0</v>
      </c>
      <c r="AI15" s="48">
        <v>0</v>
      </c>
      <c r="AJ15" s="48">
        <v>0</v>
      </c>
      <c r="AK15" s="48">
        <v>0.39</v>
      </c>
      <c r="AL15" s="48">
        <v>6.5</v>
      </c>
      <c r="AM15" s="48">
        <v>0</v>
      </c>
      <c r="AN15" s="48">
        <v>0</v>
      </c>
      <c r="AO15" s="53"/>
      <c r="AP15" s="53"/>
      <c r="AQ15" s="53"/>
      <c r="AR15" s="53"/>
      <c r="AS15" s="53"/>
      <c r="AT15" s="53"/>
      <c r="AU15" s="53"/>
    </row>
    <row r="16" spans="1:47" ht="18.75" customHeight="1">
      <c r="A16" s="44" t="s">
        <v>66</v>
      </c>
      <c r="B16" s="44" t="s">
        <v>68</v>
      </c>
      <c r="C16" s="44" t="s">
        <v>80</v>
      </c>
      <c r="D16" s="45" t="s">
        <v>69</v>
      </c>
      <c r="E16" s="46" t="s">
        <v>81</v>
      </c>
      <c r="F16" s="47">
        <v>38.4</v>
      </c>
      <c r="G16" s="48">
        <v>0</v>
      </c>
      <c r="H16" s="48">
        <v>0</v>
      </c>
      <c r="I16" s="47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38.4</v>
      </c>
      <c r="AO16" s="53"/>
      <c r="AP16" s="53"/>
      <c r="AQ16" s="53"/>
      <c r="AR16" s="53"/>
      <c r="AS16" s="53"/>
      <c r="AT16" s="53"/>
      <c r="AU16" s="53"/>
    </row>
    <row r="17" spans="1:47" ht="18.75" customHeight="1">
      <c r="A17" s="44" t="s">
        <v>66</v>
      </c>
      <c r="B17" s="44" t="s">
        <v>68</v>
      </c>
      <c r="C17" s="44" t="s">
        <v>74</v>
      </c>
      <c r="D17" s="45" t="s">
        <v>69</v>
      </c>
      <c r="E17" s="46" t="s">
        <v>75</v>
      </c>
      <c r="F17" s="47">
        <v>9</v>
      </c>
      <c r="G17" s="48">
        <v>0</v>
      </c>
      <c r="H17" s="48">
        <v>0</v>
      </c>
      <c r="I17" s="47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9</v>
      </c>
      <c r="AO17" s="53"/>
      <c r="AP17" s="53"/>
      <c r="AQ17" s="53"/>
      <c r="AR17" s="53"/>
      <c r="AS17" s="53"/>
      <c r="AT17" s="53"/>
      <c r="AU17" s="53"/>
    </row>
    <row r="18" spans="1:47" ht="18.75" customHeight="1">
      <c r="A18" s="44" t="s">
        <v>66</v>
      </c>
      <c r="B18" s="44" t="s">
        <v>68</v>
      </c>
      <c r="C18" s="44" t="s">
        <v>78</v>
      </c>
      <c r="D18" s="45" t="s">
        <v>69</v>
      </c>
      <c r="E18" s="46" t="s">
        <v>87</v>
      </c>
      <c r="F18" s="47">
        <v>4</v>
      </c>
      <c r="G18" s="48">
        <v>0</v>
      </c>
      <c r="H18" s="48">
        <v>0</v>
      </c>
      <c r="I18" s="47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4</v>
      </c>
      <c r="AO18" s="53"/>
      <c r="AP18" s="53"/>
      <c r="AQ18" s="53"/>
      <c r="AR18" s="53"/>
      <c r="AS18" s="53"/>
      <c r="AT18" s="53"/>
      <c r="AU18" s="53"/>
    </row>
    <row r="19" spans="1:47" ht="18.75" customHeight="1">
      <c r="A19" s="44" t="s">
        <v>71</v>
      </c>
      <c r="B19" s="44" t="s">
        <v>72</v>
      </c>
      <c r="C19" s="44" t="s">
        <v>68</v>
      </c>
      <c r="D19" s="45" t="s">
        <v>69</v>
      </c>
      <c r="E19" s="46" t="s">
        <v>73</v>
      </c>
      <c r="F19" s="47">
        <v>38.74</v>
      </c>
      <c r="G19" s="48">
        <v>0</v>
      </c>
      <c r="H19" s="48">
        <v>0</v>
      </c>
      <c r="I19" s="47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38.74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38.74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53"/>
      <c r="AP19" s="53"/>
      <c r="AQ19" s="53"/>
      <c r="AR19" s="53"/>
      <c r="AS19" s="53"/>
      <c r="AT19" s="53"/>
      <c r="AU19" s="53"/>
    </row>
    <row r="20" spans="1:47" ht="18.75" customHeight="1">
      <c r="A20" s="44" t="s">
        <v>66</v>
      </c>
      <c r="B20" s="44" t="s">
        <v>67</v>
      </c>
      <c r="C20" s="44" t="s">
        <v>68</v>
      </c>
      <c r="D20" s="45" t="s">
        <v>69</v>
      </c>
      <c r="E20" s="46" t="s">
        <v>70</v>
      </c>
      <c r="F20" s="47">
        <v>3867.45</v>
      </c>
      <c r="G20" s="48">
        <v>0</v>
      </c>
      <c r="H20" s="48">
        <v>0</v>
      </c>
      <c r="I20" s="47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3867.45</v>
      </c>
      <c r="AO20" s="53"/>
      <c r="AP20" s="53"/>
      <c r="AQ20" s="53"/>
      <c r="AR20" s="53"/>
      <c r="AS20" s="53"/>
      <c r="AT20" s="53"/>
      <c r="AU20" s="53"/>
    </row>
    <row r="21" spans="1:47" ht="18.75" customHeight="1">
      <c r="A21" s="44"/>
      <c r="B21" s="44"/>
      <c r="C21" s="44"/>
      <c r="D21" s="45" t="s">
        <v>44</v>
      </c>
      <c r="E21" s="46" t="s">
        <v>45</v>
      </c>
      <c r="F21" s="47">
        <v>93.69</v>
      </c>
      <c r="G21" s="48">
        <v>73.24</v>
      </c>
      <c r="H21" s="48">
        <v>30.23</v>
      </c>
      <c r="I21" s="47">
        <v>19.25</v>
      </c>
      <c r="J21" s="48">
        <v>0</v>
      </c>
      <c r="K21" s="48">
        <v>0</v>
      </c>
      <c r="L21" s="48">
        <v>2.52</v>
      </c>
      <c r="M21" s="48">
        <v>1.92</v>
      </c>
      <c r="N21" s="48">
        <v>1.46</v>
      </c>
      <c r="O21" s="48">
        <v>10.4</v>
      </c>
      <c r="P21" s="48">
        <v>0</v>
      </c>
      <c r="Q21" s="48">
        <v>7.2</v>
      </c>
      <c r="R21" s="48">
        <v>0.26</v>
      </c>
      <c r="S21" s="48">
        <v>0</v>
      </c>
      <c r="T21" s="48">
        <v>0</v>
      </c>
      <c r="U21" s="48">
        <v>7.08</v>
      </c>
      <c r="V21" s="48">
        <v>0</v>
      </c>
      <c r="W21" s="48">
        <v>0</v>
      </c>
      <c r="X21" s="48">
        <v>0.24</v>
      </c>
      <c r="Y21" s="48">
        <v>0.2</v>
      </c>
      <c r="Z21" s="48">
        <v>0</v>
      </c>
      <c r="AA21" s="48">
        <v>0</v>
      </c>
      <c r="AB21" s="48">
        <v>0</v>
      </c>
      <c r="AC21" s="48">
        <v>0</v>
      </c>
      <c r="AD21" s="48">
        <v>6.64</v>
      </c>
      <c r="AE21" s="48">
        <v>0</v>
      </c>
      <c r="AF21" s="48">
        <v>13.37</v>
      </c>
      <c r="AG21" s="48">
        <v>4.8</v>
      </c>
      <c r="AH21" s="48">
        <v>1.04</v>
      </c>
      <c r="AI21" s="48">
        <v>1.3</v>
      </c>
      <c r="AJ21" s="48">
        <v>6.12</v>
      </c>
      <c r="AK21" s="48">
        <v>0</v>
      </c>
      <c r="AL21" s="48">
        <v>0.11</v>
      </c>
      <c r="AM21" s="48">
        <v>0</v>
      </c>
      <c r="AN21" s="48">
        <v>0</v>
      </c>
      <c r="AO21" s="53"/>
      <c r="AP21" s="53"/>
      <c r="AQ21" s="53"/>
      <c r="AR21" s="53"/>
      <c r="AS21" s="53"/>
      <c r="AT21" s="53"/>
      <c r="AU21" s="53"/>
    </row>
    <row r="22" spans="1:47" ht="18.75" customHeight="1">
      <c r="A22" s="44" t="s">
        <v>77</v>
      </c>
      <c r="B22" s="44" t="s">
        <v>78</v>
      </c>
      <c r="C22" s="44" t="s">
        <v>67</v>
      </c>
      <c r="D22" s="45" t="s">
        <v>88</v>
      </c>
      <c r="E22" s="46" t="s">
        <v>79</v>
      </c>
      <c r="F22" s="47">
        <v>0.55</v>
      </c>
      <c r="G22" s="48">
        <v>0</v>
      </c>
      <c r="H22" s="48">
        <v>0</v>
      </c>
      <c r="I22" s="47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0.44</v>
      </c>
      <c r="V22" s="48">
        <v>0</v>
      </c>
      <c r="W22" s="48">
        <v>0</v>
      </c>
      <c r="X22" s="48">
        <v>0.24</v>
      </c>
      <c r="Y22" s="48">
        <v>0.2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0.11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0.11</v>
      </c>
      <c r="AM22" s="48">
        <v>0</v>
      </c>
      <c r="AN22" s="48">
        <v>0</v>
      </c>
      <c r="AO22" s="53"/>
      <c r="AP22" s="53"/>
      <c r="AQ22" s="53"/>
      <c r="AR22" s="53"/>
      <c r="AS22" s="53"/>
      <c r="AT22" s="53"/>
      <c r="AU22" s="53"/>
    </row>
    <row r="23" spans="1:47" ht="18.75" customHeight="1">
      <c r="A23" s="44" t="s">
        <v>77</v>
      </c>
      <c r="B23" s="44" t="s">
        <v>78</v>
      </c>
      <c r="C23" s="44" t="s">
        <v>78</v>
      </c>
      <c r="D23" s="45" t="s">
        <v>88</v>
      </c>
      <c r="E23" s="46" t="s">
        <v>86</v>
      </c>
      <c r="F23" s="47">
        <v>10.4</v>
      </c>
      <c r="G23" s="48">
        <v>10.4</v>
      </c>
      <c r="H23" s="48">
        <v>0</v>
      </c>
      <c r="I23" s="47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10.4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53"/>
      <c r="AP23" s="53"/>
      <c r="AQ23" s="53"/>
      <c r="AR23" s="53"/>
      <c r="AS23" s="53"/>
      <c r="AT23" s="53"/>
      <c r="AU23" s="53"/>
    </row>
    <row r="24" spans="1:40" ht="18.75" customHeight="1">
      <c r="A24" s="44" t="s">
        <v>71</v>
      </c>
      <c r="B24" s="44" t="s">
        <v>72</v>
      </c>
      <c r="C24" s="44" t="s">
        <v>68</v>
      </c>
      <c r="D24" s="45" t="s">
        <v>88</v>
      </c>
      <c r="E24" s="46" t="s">
        <v>73</v>
      </c>
      <c r="F24" s="47">
        <v>6.64</v>
      </c>
      <c r="G24" s="48">
        <v>0</v>
      </c>
      <c r="H24" s="48">
        <v>0</v>
      </c>
      <c r="I24" s="47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6.64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6.64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</row>
    <row r="25" spans="1:40" ht="18.75" customHeight="1">
      <c r="A25" s="44" t="s">
        <v>83</v>
      </c>
      <c r="B25" s="44" t="s">
        <v>84</v>
      </c>
      <c r="C25" s="44" t="s">
        <v>68</v>
      </c>
      <c r="D25" s="45" t="s">
        <v>88</v>
      </c>
      <c r="E25" s="46" t="s">
        <v>85</v>
      </c>
      <c r="F25" s="47">
        <v>7.2</v>
      </c>
      <c r="G25" s="48">
        <v>7.2</v>
      </c>
      <c r="H25" s="48">
        <v>0</v>
      </c>
      <c r="I25" s="47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7.2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</row>
    <row r="26" spans="1:40" ht="18.75" customHeight="1">
      <c r="A26" s="44" t="s">
        <v>66</v>
      </c>
      <c r="B26" s="44" t="s">
        <v>68</v>
      </c>
      <c r="C26" s="44" t="s">
        <v>68</v>
      </c>
      <c r="D26" s="45" t="s">
        <v>88</v>
      </c>
      <c r="E26" s="46" t="s">
        <v>82</v>
      </c>
      <c r="F26" s="47">
        <v>68.9</v>
      </c>
      <c r="G26" s="48">
        <v>55.64</v>
      </c>
      <c r="H26" s="48">
        <v>30.23</v>
      </c>
      <c r="I26" s="47">
        <v>19.25</v>
      </c>
      <c r="J26" s="48">
        <v>0</v>
      </c>
      <c r="K26" s="48">
        <v>0</v>
      </c>
      <c r="L26" s="48">
        <v>2.52</v>
      </c>
      <c r="M26" s="48">
        <v>1.92</v>
      </c>
      <c r="N26" s="48">
        <v>1.46</v>
      </c>
      <c r="O26" s="48">
        <v>0</v>
      </c>
      <c r="P26" s="48">
        <v>0</v>
      </c>
      <c r="Q26" s="48">
        <v>0</v>
      </c>
      <c r="R26" s="48">
        <v>0.26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13.26</v>
      </c>
      <c r="AG26" s="48">
        <v>4.8</v>
      </c>
      <c r="AH26" s="48">
        <v>1.04</v>
      </c>
      <c r="AI26" s="48">
        <v>1.3</v>
      </c>
      <c r="AJ26" s="48">
        <v>6.12</v>
      </c>
      <c r="AK26" s="48">
        <v>0</v>
      </c>
      <c r="AL26" s="48">
        <v>0</v>
      </c>
      <c r="AM26" s="48">
        <v>0</v>
      </c>
      <c r="AN26" s="48">
        <v>0</v>
      </c>
    </row>
    <row r="27" spans="1:40" ht="18.75" customHeight="1">
      <c r="A27" s="44"/>
      <c r="B27" s="44"/>
      <c r="C27" s="44"/>
      <c r="D27" s="45" t="s">
        <v>46</v>
      </c>
      <c r="E27" s="46" t="s">
        <v>47</v>
      </c>
      <c r="F27" s="47">
        <v>183.96</v>
      </c>
      <c r="G27" s="48">
        <v>111.39</v>
      </c>
      <c r="H27" s="48">
        <v>45.85</v>
      </c>
      <c r="I27" s="47">
        <v>1.6</v>
      </c>
      <c r="J27" s="48">
        <v>19.15</v>
      </c>
      <c r="K27" s="48">
        <v>11.51</v>
      </c>
      <c r="L27" s="48">
        <v>0</v>
      </c>
      <c r="M27" s="48">
        <v>3.12</v>
      </c>
      <c r="N27" s="48">
        <v>2.2</v>
      </c>
      <c r="O27" s="48">
        <v>15.62</v>
      </c>
      <c r="P27" s="48">
        <v>0.94</v>
      </c>
      <c r="Q27" s="48">
        <v>10.85</v>
      </c>
      <c r="R27" s="48">
        <v>0.39</v>
      </c>
      <c r="S27" s="48">
        <v>0.16</v>
      </c>
      <c r="T27" s="48">
        <v>0</v>
      </c>
      <c r="U27" s="48">
        <v>53.91</v>
      </c>
      <c r="V27" s="48">
        <v>29.74</v>
      </c>
      <c r="W27" s="48">
        <v>0</v>
      </c>
      <c r="X27" s="48">
        <v>6.48</v>
      </c>
      <c r="Y27" s="48">
        <v>4.7</v>
      </c>
      <c r="Z27" s="48">
        <v>2.98</v>
      </c>
      <c r="AA27" s="48">
        <v>2.98</v>
      </c>
      <c r="AB27" s="48">
        <v>0</v>
      </c>
      <c r="AC27" s="48">
        <v>0</v>
      </c>
      <c r="AD27" s="48">
        <v>10.01</v>
      </c>
      <c r="AE27" s="48">
        <v>0</v>
      </c>
      <c r="AF27" s="48">
        <v>13.06</v>
      </c>
      <c r="AG27" s="48">
        <v>6.5</v>
      </c>
      <c r="AH27" s="48">
        <v>1.56</v>
      </c>
      <c r="AI27" s="48">
        <v>1.95</v>
      </c>
      <c r="AJ27" s="48">
        <v>0</v>
      </c>
      <c r="AK27" s="48">
        <v>0.51</v>
      </c>
      <c r="AL27" s="48">
        <v>2.54</v>
      </c>
      <c r="AM27" s="48">
        <v>0</v>
      </c>
      <c r="AN27" s="48">
        <v>5.6</v>
      </c>
    </row>
    <row r="28" spans="1:47" ht="18.75" customHeight="1">
      <c r="A28" s="44" t="s">
        <v>66</v>
      </c>
      <c r="B28" s="44" t="s">
        <v>68</v>
      </c>
      <c r="C28" s="44" t="s">
        <v>80</v>
      </c>
      <c r="D28" s="45" t="s">
        <v>89</v>
      </c>
      <c r="E28" s="46" t="s">
        <v>81</v>
      </c>
      <c r="F28" s="47">
        <v>147.48</v>
      </c>
      <c r="G28" s="48">
        <v>84.92</v>
      </c>
      <c r="H28" s="48">
        <v>45.85</v>
      </c>
      <c r="I28" s="47">
        <v>1.6</v>
      </c>
      <c r="J28" s="48">
        <v>19.15</v>
      </c>
      <c r="K28" s="48">
        <v>11.51</v>
      </c>
      <c r="L28" s="48">
        <v>0</v>
      </c>
      <c r="M28" s="48">
        <v>3.12</v>
      </c>
      <c r="N28" s="48">
        <v>2.2</v>
      </c>
      <c r="O28" s="48">
        <v>0</v>
      </c>
      <c r="P28" s="48">
        <v>0.94</v>
      </c>
      <c r="Q28" s="48">
        <v>0</v>
      </c>
      <c r="R28" s="48">
        <v>0.39</v>
      </c>
      <c r="S28" s="48">
        <v>0.16</v>
      </c>
      <c r="T28" s="48">
        <v>0</v>
      </c>
      <c r="U28" s="48">
        <v>43.9</v>
      </c>
      <c r="V28" s="48">
        <v>29.74</v>
      </c>
      <c r="W28" s="48">
        <v>0</v>
      </c>
      <c r="X28" s="48">
        <v>6.48</v>
      </c>
      <c r="Y28" s="48">
        <v>4.7</v>
      </c>
      <c r="Z28" s="48">
        <v>2.98</v>
      </c>
      <c r="AA28" s="48">
        <v>2.98</v>
      </c>
      <c r="AB28" s="48">
        <v>0</v>
      </c>
      <c r="AC28" s="48">
        <v>0</v>
      </c>
      <c r="AD28" s="48">
        <v>0</v>
      </c>
      <c r="AE28" s="48">
        <v>0</v>
      </c>
      <c r="AF28" s="48">
        <v>13.06</v>
      </c>
      <c r="AG28" s="48">
        <v>6.5</v>
      </c>
      <c r="AH28" s="48">
        <v>1.56</v>
      </c>
      <c r="AI28" s="48">
        <v>1.95</v>
      </c>
      <c r="AJ28" s="48">
        <v>0</v>
      </c>
      <c r="AK28" s="48">
        <v>0.51</v>
      </c>
      <c r="AL28" s="48">
        <v>2.54</v>
      </c>
      <c r="AM28" s="48">
        <v>0</v>
      </c>
      <c r="AN28" s="48">
        <v>5.6</v>
      </c>
      <c r="AO28" s="53"/>
      <c r="AP28" s="53"/>
      <c r="AQ28" s="53"/>
      <c r="AR28" s="53"/>
      <c r="AS28" s="53"/>
      <c r="AT28" s="53"/>
      <c r="AU28" s="53"/>
    </row>
    <row r="29" spans="1:40" ht="18.75" customHeight="1">
      <c r="A29" s="44" t="s">
        <v>77</v>
      </c>
      <c r="B29" s="44" t="s">
        <v>78</v>
      </c>
      <c r="C29" s="44" t="s">
        <v>78</v>
      </c>
      <c r="D29" s="45" t="s">
        <v>89</v>
      </c>
      <c r="E29" s="46" t="s">
        <v>86</v>
      </c>
      <c r="F29" s="47">
        <v>15.62</v>
      </c>
      <c r="G29" s="48">
        <v>15.62</v>
      </c>
      <c r="H29" s="48">
        <v>0</v>
      </c>
      <c r="I29" s="47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15.62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</row>
    <row r="30" spans="1:40" ht="18.75" customHeight="1">
      <c r="A30" s="44" t="s">
        <v>71</v>
      </c>
      <c r="B30" s="44" t="s">
        <v>72</v>
      </c>
      <c r="C30" s="44" t="s">
        <v>68</v>
      </c>
      <c r="D30" s="45" t="s">
        <v>89</v>
      </c>
      <c r="E30" s="46" t="s">
        <v>73</v>
      </c>
      <c r="F30" s="47">
        <v>10.01</v>
      </c>
      <c r="G30" s="48">
        <v>0</v>
      </c>
      <c r="H30" s="48">
        <v>0</v>
      </c>
      <c r="I30" s="47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10.01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10.01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</row>
    <row r="31" spans="1:40" ht="18.75" customHeight="1">
      <c r="A31" s="44" t="s">
        <v>83</v>
      </c>
      <c r="B31" s="44" t="s">
        <v>84</v>
      </c>
      <c r="C31" s="44" t="s">
        <v>72</v>
      </c>
      <c r="D31" s="45" t="s">
        <v>89</v>
      </c>
      <c r="E31" s="46" t="s">
        <v>90</v>
      </c>
      <c r="F31" s="47">
        <v>10.85</v>
      </c>
      <c r="G31" s="48">
        <v>10.85</v>
      </c>
      <c r="H31" s="48">
        <v>0</v>
      </c>
      <c r="I31" s="47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10.85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</row>
    <row r="32" spans="1:40" ht="18.75" customHeight="1">
      <c r="A32" s="44"/>
      <c r="B32" s="44"/>
      <c r="C32" s="44"/>
      <c r="D32" s="45" t="s">
        <v>48</v>
      </c>
      <c r="E32" s="46" t="s">
        <v>49</v>
      </c>
      <c r="F32" s="47">
        <v>103.8</v>
      </c>
      <c r="G32" s="48">
        <v>77.17</v>
      </c>
      <c r="H32" s="48">
        <v>32.1</v>
      </c>
      <c r="I32" s="47">
        <v>1.1</v>
      </c>
      <c r="J32" s="48">
        <v>13.17</v>
      </c>
      <c r="K32" s="48">
        <v>7.81</v>
      </c>
      <c r="L32" s="48">
        <v>0</v>
      </c>
      <c r="M32" s="48">
        <v>2.16</v>
      </c>
      <c r="N32" s="48">
        <v>1.46</v>
      </c>
      <c r="O32" s="48">
        <v>10.83</v>
      </c>
      <c r="P32" s="48">
        <v>0.65</v>
      </c>
      <c r="Q32" s="48">
        <v>7.51</v>
      </c>
      <c r="R32" s="48">
        <v>0.27</v>
      </c>
      <c r="S32" s="48">
        <v>0.11</v>
      </c>
      <c r="T32" s="48">
        <v>0</v>
      </c>
      <c r="U32" s="48">
        <v>10.61</v>
      </c>
      <c r="V32" s="48">
        <v>0</v>
      </c>
      <c r="W32" s="48">
        <v>0</v>
      </c>
      <c r="X32" s="48">
        <v>2.16</v>
      </c>
      <c r="Y32" s="48">
        <v>1.52</v>
      </c>
      <c r="Z32" s="48">
        <v>0</v>
      </c>
      <c r="AA32" s="48">
        <v>0</v>
      </c>
      <c r="AB32" s="48">
        <v>0</v>
      </c>
      <c r="AC32" s="48">
        <v>0</v>
      </c>
      <c r="AD32" s="48">
        <v>6.93</v>
      </c>
      <c r="AE32" s="48">
        <v>0</v>
      </c>
      <c r="AF32" s="48">
        <v>7.92</v>
      </c>
      <c r="AG32" s="48">
        <v>4.5</v>
      </c>
      <c r="AH32" s="48">
        <v>1.08</v>
      </c>
      <c r="AI32" s="48">
        <v>1.35</v>
      </c>
      <c r="AJ32" s="48">
        <v>0</v>
      </c>
      <c r="AK32" s="48">
        <v>0</v>
      </c>
      <c r="AL32" s="48">
        <v>0.99</v>
      </c>
      <c r="AM32" s="48">
        <v>0</v>
      </c>
      <c r="AN32" s="48">
        <v>8.1</v>
      </c>
    </row>
    <row r="33" spans="1:47" ht="18.75" customHeight="1">
      <c r="A33" s="44" t="s">
        <v>66</v>
      </c>
      <c r="B33" s="44" t="s">
        <v>68</v>
      </c>
      <c r="C33" s="44" t="s">
        <v>80</v>
      </c>
      <c r="D33" s="45" t="s">
        <v>91</v>
      </c>
      <c r="E33" s="46" t="s">
        <v>81</v>
      </c>
      <c r="F33" s="47">
        <v>78.53</v>
      </c>
      <c r="G33" s="48">
        <v>58.83</v>
      </c>
      <c r="H33" s="48">
        <v>32.1</v>
      </c>
      <c r="I33" s="47">
        <v>1.1</v>
      </c>
      <c r="J33" s="48">
        <v>13.17</v>
      </c>
      <c r="K33" s="48">
        <v>7.81</v>
      </c>
      <c r="L33" s="48">
        <v>0</v>
      </c>
      <c r="M33" s="48">
        <v>2.16</v>
      </c>
      <c r="N33" s="48">
        <v>1.46</v>
      </c>
      <c r="O33" s="48">
        <v>0</v>
      </c>
      <c r="P33" s="48">
        <v>0.65</v>
      </c>
      <c r="Q33" s="48">
        <v>0</v>
      </c>
      <c r="R33" s="48">
        <v>0.27</v>
      </c>
      <c r="S33" s="48">
        <v>0.11</v>
      </c>
      <c r="T33" s="48">
        <v>0</v>
      </c>
      <c r="U33" s="48">
        <v>3.68</v>
      </c>
      <c r="V33" s="48">
        <v>0</v>
      </c>
      <c r="W33" s="48">
        <v>0</v>
      </c>
      <c r="X33" s="48">
        <v>2.16</v>
      </c>
      <c r="Y33" s="48">
        <v>1.52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7.92</v>
      </c>
      <c r="AG33" s="48">
        <v>4.5</v>
      </c>
      <c r="AH33" s="48">
        <v>1.08</v>
      </c>
      <c r="AI33" s="48">
        <v>1.35</v>
      </c>
      <c r="AJ33" s="48">
        <v>0</v>
      </c>
      <c r="AK33" s="48">
        <v>0</v>
      </c>
      <c r="AL33" s="48">
        <v>0.99</v>
      </c>
      <c r="AM33" s="48">
        <v>0</v>
      </c>
      <c r="AN33" s="48">
        <v>8.1</v>
      </c>
      <c r="AO33" s="56"/>
      <c r="AP33" s="56"/>
      <c r="AQ33" s="56"/>
      <c r="AR33" s="56"/>
      <c r="AS33" s="56"/>
      <c r="AT33" s="53"/>
      <c r="AU33" s="53"/>
    </row>
    <row r="34" spans="1:47" ht="18.75" customHeight="1">
      <c r="A34" s="44" t="s">
        <v>83</v>
      </c>
      <c r="B34" s="44" t="s">
        <v>84</v>
      </c>
      <c r="C34" s="44" t="s">
        <v>72</v>
      </c>
      <c r="D34" s="45" t="s">
        <v>91</v>
      </c>
      <c r="E34" s="46" t="s">
        <v>90</v>
      </c>
      <c r="F34" s="47">
        <v>7.51</v>
      </c>
      <c r="G34" s="48">
        <v>7.51</v>
      </c>
      <c r="H34" s="48">
        <v>0</v>
      </c>
      <c r="I34" s="47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7.51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56"/>
      <c r="AP34" s="56"/>
      <c r="AQ34" s="56"/>
      <c r="AR34" s="56"/>
      <c r="AS34" s="56"/>
      <c r="AT34" s="53"/>
      <c r="AU34" s="53"/>
    </row>
    <row r="35" spans="1:47" ht="18.75" customHeight="1">
      <c r="A35" s="44" t="s">
        <v>71</v>
      </c>
      <c r="B35" s="44" t="s">
        <v>72</v>
      </c>
      <c r="C35" s="44" t="s">
        <v>68</v>
      </c>
      <c r="D35" s="45" t="s">
        <v>91</v>
      </c>
      <c r="E35" s="46" t="s">
        <v>73</v>
      </c>
      <c r="F35" s="47">
        <v>6.93</v>
      </c>
      <c r="G35" s="48">
        <v>0</v>
      </c>
      <c r="H35" s="48">
        <v>0</v>
      </c>
      <c r="I35" s="47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6.93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6.93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56"/>
      <c r="AP35" s="56"/>
      <c r="AQ35" s="56"/>
      <c r="AR35" s="56"/>
      <c r="AS35" s="56"/>
      <c r="AT35" s="53"/>
      <c r="AU35" s="53"/>
    </row>
    <row r="36" spans="1:40" ht="18.75" customHeight="1">
      <c r="A36" s="44" t="s">
        <v>77</v>
      </c>
      <c r="B36" s="44" t="s">
        <v>78</v>
      </c>
      <c r="C36" s="44" t="s">
        <v>78</v>
      </c>
      <c r="D36" s="45" t="s">
        <v>91</v>
      </c>
      <c r="E36" s="46" t="s">
        <v>86</v>
      </c>
      <c r="F36" s="47">
        <v>10.83</v>
      </c>
      <c r="G36" s="48">
        <v>10.83</v>
      </c>
      <c r="H36" s="48">
        <v>0</v>
      </c>
      <c r="I36" s="47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10.83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</row>
    <row r="37" spans="1:40" ht="18.75" customHeight="1">
      <c r="A37" s="44"/>
      <c r="B37" s="44"/>
      <c r="C37" s="44"/>
      <c r="D37" s="45" t="s">
        <v>50</v>
      </c>
      <c r="E37" s="46" t="s">
        <v>51</v>
      </c>
      <c r="F37" s="47">
        <v>102.38</v>
      </c>
      <c r="G37" s="48">
        <v>53.41</v>
      </c>
      <c r="H37" s="48">
        <v>21.43</v>
      </c>
      <c r="I37" s="47">
        <v>0.7</v>
      </c>
      <c r="J37" s="48">
        <v>9.1</v>
      </c>
      <c r="K37" s="48">
        <v>5.14</v>
      </c>
      <c r="L37" s="48">
        <v>0</v>
      </c>
      <c r="M37" s="48">
        <v>2.88</v>
      </c>
      <c r="N37" s="48">
        <v>0.97</v>
      </c>
      <c r="O37" s="48">
        <v>7.27</v>
      </c>
      <c r="P37" s="48">
        <v>0.44</v>
      </c>
      <c r="Q37" s="48">
        <v>5.23</v>
      </c>
      <c r="R37" s="48">
        <v>0.18</v>
      </c>
      <c r="S37" s="48">
        <v>0.07</v>
      </c>
      <c r="T37" s="48">
        <v>0</v>
      </c>
      <c r="U37" s="48">
        <v>4.83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4.83</v>
      </c>
      <c r="AE37" s="48">
        <v>0</v>
      </c>
      <c r="AF37" s="48">
        <v>4.14</v>
      </c>
      <c r="AG37" s="48">
        <v>2.5</v>
      </c>
      <c r="AH37" s="48">
        <v>0.73</v>
      </c>
      <c r="AI37" s="48">
        <v>0.91</v>
      </c>
      <c r="AJ37" s="48">
        <v>0</v>
      </c>
      <c r="AK37" s="48">
        <v>0</v>
      </c>
      <c r="AL37" s="48">
        <v>0</v>
      </c>
      <c r="AM37" s="48">
        <v>0</v>
      </c>
      <c r="AN37" s="48">
        <v>40</v>
      </c>
    </row>
    <row r="38" spans="1:40" ht="18.75" customHeight="1">
      <c r="A38" s="44" t="s">
        <v>66</v>
      </c>
      <c r="B38" s="44" t="s">
        <v>68</v>
      </c>
      <c r="C38" s="44" t="s">
        <v>80</v>
      </c>
      <c r="D38" s="45" t="s">
        <v>92</v>
      </c>
      <c r="E38" s="46" t="s">
        <v>81</v>
      </c>
      <c r="F38" s="47">
        <v>85.05</v>
      </c>
      <c r="G38" s="48">
        <v>40.91</v>
      </c>
      <c r="H38" s="48">
        <v>21.43</v>
      </c>
      <c r="I38" s="47">
        <v>0.7</v>
      </c>
      <c r="J38" s="48">
        <v>9.1</v>
      </c>
      <c r="K38" s="48">
        <v>5.14</v>
      </c>
      <c r="L38" s="48">
        <v>0</v>
      </c>
      <c r="M38" s="48">
        <v>2.88</v>
      </c>
      <c r="N38" s="48">
        <v>0.97</v>
      </c>
      <c r="O38" s="48">
        <v>0</v>
      </c>
      <c r="P38" s="48">
        <v>0.44</v>
      </c>
      <c r="Q38" s="48">
        <v>0</v>
      </c>
      <c r="R38" s="48">
        <v>0.18</v>
      </c>
      <c r="S38" s="48">
        <v>0.07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4.14</v>
      </c>
      <c r="AG38" s="48">
        <v>2.5</v>
      </c>
      <c r="AH38" s="48">
        <v>0.73</v>
      </c>
      <c r="AI38" s="48">
        <v>0.91</v>
      </c>
      <c r="AJ38" s="48">
        <v>0</v>
      </c>
      <c r="AK38" s="48">
        <v>0</v>
      </c>
      <c r="AL38" s="48">
        <v>0</v>
      </c>
      <c r="AM38" s="48">
        <v>0</v>
      </c>
      <c r="AN38" s="48">
        <v>40</v>
      </c>
    </row>
    <row r="39" spans="1:40" ht="18.75" customHeight="1">
      <c r="A39" s="44" t="s">
        <v>77</v>
      </c>
      <c r="B39" s="44" t="s">
        <v>78</v>
      </c>
      <c r="C39" s="44" t="s">
        <v>78</v>
      </c>
      <c r="D39" s="45" t="s">
        <v>92</v>
      </c>
      <c r="E39" s="46" t="s">
        <v>86</v>
      </c>
      <c r="F39" s="47">
        <v>7.27</v>
      </c>
      <c r="G39" s="48">
        <v>7.27</v>
      </c>
      <c r="H39" s="48">
        <v>0</v>
      </c>
      <c r="I39" s="47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7.27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</row>
    <row r="40" spans="1:40" ht="18.75" customHeight="1">
      <c r="A40" s="44" t="s">
        <v>71</v>
      </c>
      <c r="B40" s="44" t="s">
        <v>72</v>
      </c>
      <c r="C40" s="44" t="s">
        <v>68</v>
      </c>
      <c r="D40" s="45" t="s">
        <v>92</v>
      </c>
      <c r="E40" s="46" t="s">
        <v>73</v>
      </c>
      <c r="F40" s="47">
        <v>4.83</v>
      </c>
      <c r="G40" s="48">
        <v>0</v>
      </c>
      <c r="H40" s="48">
        <v>0</v>
      </c>
      <c r="I40" s="47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4.83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4.83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</row>
    <row r="41" spans="1:40" ht="18.75" customHeight="1">
      <c r="A41" s="44" t="s">
        <v>83</v>
      </c>
      <c r="B41" s="44" t="s">
        <v>84</v>
      </c>
      <c r="C41" s="44" t="s">
        <v>72</v>
      </c>
      <c r="D41" s="45" t="s">
        <v>92</v>
      </c>
      <c r="E41" s="46" t="s">
        <v>90</v>
      </c>
      <c r="F41" s="47">
        <v>5.23</v>
      </c>
      <c r="G41" s="48">
        <v>5.23</v>
      </c>
      <c r="H41" s="48">
        <v>0</v>
      </c>
      <c r="I41" s="47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5.23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</row>
  </sheetData>
  <sheetProtection formatCells="0" formatColumns="0" formatRows="0"/>
  <mergeCells count="39">
    <mergeCell ref="A4:C4"/>
    <mergeCell ref="Z5:AB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L5:AL6"/>
    <mergeCell ref="AM5:AM6"/>
    <mergeCell ref="AN4:AN6"/>
    <mergeCell ref="AG5:AG6"/>
    <mergeCell ref="AH5:AH6"/>
    <mergeCell ref="AI5:AI6"/>
    <mergeCell ref="AJ5:AJ6"/>
    <mergeCell ref="AK5:AK6"/>
  </mergeCells>
  <printOptions horizontalCentered="1"/>
  <pageMargins left="0.393055555555556" right="0.393055555555556" top="0.393055555555556" bottom="0.393055555555556" header="0" footer="0"/>
  <pageSetup fitToHeight="99" horizontalDpi="200" verticalDpi="200" orientation="landscape" paperSize="9" scale="4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35"/>
  <sheetViews>
    <sheetView showGridLines="0" showZeros="0" zoomScalePageLayoutView="0" workbookViewId="0" topLeftCell="A1">
      <selection activeCell="H15" sqref="H15"/>
    </sheetView>
  </sheetViews>
  <sheetFormatPr defaultColWidth="9.00390625" defaultRowHeight="14.25"/>
  <cols>
    <col min="1" max="3" width="4.00390625" style="2" customWidth="1"/>
    <col min="4" max="4" width="7.625" style="2" customWidth="1"/>
    <col min="5" max="5" width="13.75390625" style="2" customWidth="1"/>
    <col min="6" max="6" width="12.375" style="2" customWidth="1"/>
    <col min="7" max="7" width="8.625" style="2" customWidth="1"/>
    <col min="8" max="39" width="7.375" style="2" customWidth="1"/>
    <col min="40" max="40" width="9.25390625" style="2" customWidth="1"/>
    <col min="41" max="47" width="6.875" style="2" customWidth="1"/>
    <col min="48" max="16384" width="9.00390625" style="2" customWidth="1"/>
  </cols>
  <sheetData>
    <row r="1" spans="1:47" ht="25.5" customHeight="1">
      <c r="A1" s="3"/>
      <c r="B1" s="3"/>
      <c r="C1" s="4"/>
      <c r="D1" s="4"/>
      <c r="E1" s="5"/>
      <c r="F1" s="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 s="23"/>
      <c r="AO1" s="25"/>
      <c r="AP1" s="25"/>
      <c r="AQ1" s="25"/>
      <c r="AR1" s="25"/>
      <c r="AS1" s="25"/>
      <c r="AT1" s="25"/>
      <c r="AU1" s="25"/>
    </row>
    <row r="2" spans="1:47" ht="25.5" customHeight="1">
      <c r="A2" s="7" t="s">
        <v>128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5"/>
      <c r="AP2" s="25"/>
      <c r="AQ2" s="25"/>
      <c r="AR2" s="25"/>
      <c r="AS2" s="25"/>
      <c r="AT2" s="25"/>
      <c r="AU2" s="25"/>
    </row>
    <row r="3" spans="1:47" ht="25.5" customHeight="1">
      <c r="A3" s="8" t="s">
        <v>32</v>
      </c>
      <c r="B3" s="9"/>
      <c r="C3" s="9"/>
      <c r="D3" s="10"/>
      <c r="E3" s="11"/>
      <c r="F3" s="6"/>
      <c r="G3" s="1"/>
      <c r="H3"/>
      <c r="I3" s="1"/>
      <c r="J3" s="1"/>
      <c r="K3" s="1"/>
      <c r="L3" s="1"/>
      <c r="M3" s="1"/>
      <c r="N3" s="1"/>
      <c r="O3" s="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1"/>
      <c r="AI3"/>
      <c r="AJ3"/>
      <c r="AK3"/>
      <c r="AL3"/>
      <c r="AM3"/>
      <c r="AN3" s="24" t="s">
        <v>33</v>
      </c>
      <c r="AO3" s="25"/>
      <c r="AP3" s="25"/>
      <c r="AQ3" s="25"/>
      <c r="AR3" s="25"/>
      <c r="AS3" s="25"/>
      <c r="AT3" s="25"/>
      <c r="AU3" s="25"/>
    </row>
    <row r="4" spans="1:47" ht="24" customHeight="1">
      <c r="A4" s="209" t="s">
        <v>53</v>
      </c>
      <c r="B4" s="209"/>
      <c r="C4" s="209"/>
      <c r="D4" s="202" t="s">
        <v>34</v>
      </c>
      <c r="E4" s="212" t="s">
        <v>54</v>
      </c>
      <c r="F4" s="202" t="s">
        <v>93</v>
      </c>
      <c r="G4" s="12" t="s">
        <v>61</v>
      </c>
      <c r="H4" s="12"/>
      <c r="I4" s="12"/>
      <c r="J4" s="21"/>
      <c r="K4" s="21"/>
      <c r="L4" s="12"/>
      <c r="M4" s="21"/>
      <c r="N4" s="21"/>
      <c r="O4" s="12"/>
      <c r="P4" s="12"/>
      <c r="Q4" s="12"/>
      <c r="R4" s="12"/>
      <c r="S4" s="12"/>
      <c r="T4" s="12"/>
      <c r="U4" s="12" t="s">
        <v>63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 t="s">
        <v>94</v>
      </c>
      <c r="AG4" s="12"/>
      <c r="AH4" s="12"/>
      <c r="AI4" s="12"/>
      <c r="AJ4" s="12"/>
      <c r="AK4" s="12"/>
      <c r="AL4" s="12"/>
      <c r="AM4" s="12"/>
      <c r="AN4" s="202" t="s">
        <v>95</v>
      </c>
      <c r="AO4" s="25"/>
      <c r="AP4" s="25"/>
      <c r="AQ4" s="25"/>
      <c r="AR4" s="25"/>
      <c r="AS4" s="25"/>
      <c r="AT4" s="25"/>
      <c r="AU4" s="25"/>
    </row>
    <row r="5" spans="1:47" ht="25.5" customHeight="1">
      <c r="A5" s="210" t="s">
        <v>57</v>
      </c>
      <c r="B5" s="211" t="s">
        <v>58</v>
      </c>
      <c r="C5" s="211" t="s">
        <v>59</v>
      </c>
      <c r="D5" s="202"/>
      <c r="E5" s="212"/>
      <c r="F5" s="202"/>
      <c r="G5" s="206" t="s">
        <v>96</v>
      </c>
      <c r="H5" s="206" t="s">
        <v>97</v>
      </c>
      <c r="I5" s="206" t="s">
        <v>98</v>
      </c>
      <c r="J5" s="206" t="s">
        <v>99</v>
      </c>
      <c r="K5" s="206" t="s">
        <v>100</v>
      </c>
      <c r="L5" s="213" t="s">
        <v>101</v>
      </c>
      <c r="M5" s="202" t="s">
        <v>102</v>
      </c>
      <c r="N5" s="202" t="s">
        <v>103</v>
      </c>
      <c r="O5" s="207" t="s">
        <v>104</v>
      </c>
      <c r="P5" s="206" t="s">
        <v>105</v>
      </c>
      <c r="Q5" s="206" t="s">
        <v>106</v>
      </c>
      <c r="R5" s="206" t="s">
        <v>107</v>
      </c>
      <c r="S5" s="206" t="s">
        <v>108</v>
      </c>
      <c r="T5" s="206" t="s">
        <v>109</v>
      </c>
      <c r="U5" s="206" t="s">
        <v>96</v>
      </c>
      <c r="V5" s="206" t="s">
        <v>110</v>
      </c>
      <c r="W5" s="206" t="s">
        <v>111</v>
      </c>
      <c r="X5" s="206" t="s">
        <v>112</v>
      </c>
      <c r="Y5" s="206" t="s">
        <v>113</v>
      </c>
      <c r="Z5" s="206" t="s">
        <v>114</v>
      </c>
      <c r="AA5" s="206"/>
      <c r="AB5" s="206"/>
      <c r="AC5" s="202" t="s">
        <v>115</v>
      </c>
      <c r="AD5" s="202" t="s">
        <v>116</v>
      </c>
      <c r="AE5" s="202" t="s">
        <v>117</v>
      </c>
      <c r="AF5" s="202" t="s">
        <v>118</v>
      </c>
      <c r="AG5" s="202" t="s">
        <v>119</v>
      </c>
      <c r="AH5" s="202" t="s">
        <v>120</v>
      </c>
      <c r="AI5" s="202" t="s">
        <v>121</v>
      </c>
      <c r="AJ5" s="202" t="s">
        <v>122</v>
      </c>
      <c r="AK5" s="202" t="s">
        <v>123</v>
      </c>
      <c r="AL5" s="203" t="s">
        <v>124</v>
      </c>
      <c r="AM5" s="204" t="s">
        <v>125</v>
      </c>
      <c r="AN5" s="202"/>
      <c r="AO5" s="25"/>
      <c r="AP5" s="25"/>
      <c r="AQ5" s="25"/>
      <c r="AR5" s="25"/>
      <c r="AS5" s="25"/>
      <c r="AT5" s="25"/>
      <c r="AU5" s="25"/>
    </row>
    <row r="6" spans="1:47" ht="33" customHeight="1">
      <c r="A6" s="210"/>
      <c r="B6" s="211"/>
      <c r="C6" s="211"/>
      <c r="D6" s="202"/>
      <c r="E6" s="212"/>
      <c r="F6" s="202"/>
      <c r="G6" s="206"/>
      <c r="H6" s="206"/>
      <c r="I6" s="206"/>
      <c r="J6" s="206"/>
      <c r="K6" s="206"/>
      <c r="L6" s="213"/>
      <c r="M6" s="202"/>
      <c r="N6" s="202"/>
      <c r="O6" s="207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13" t="s">
        <v>60</v>
      </c>
      <c r="AA6" s="13" t="s">
        <v>126</v>
      </c>
      <c r="AB6" s="13" t="s">
        <v>127</v>
      </c>
      <c r="AC6" s="202"/>
      <c r="AD6" s="202"/>
      <c r="AE6" s="202"/>
      <c r="AF6" s="202"/>
      <c r="AG6" s="202"/>
      <c r="AH6" s="202"/>
      <c r="AI6" s="202"/>
      <c r="AJ6" s="202"/>
      <c r="AK6" s="202"/>
      <c r="AL6" s="203"/>
      <c r="AM6" s="205"/>
      <c r="AN6" s="202"/>
      <c r="AO6" s="25"/>
      <c r="AP6" s="25"/>
      <c r="AQ6" s="25"/>
      <c r="AR6" s="25"/>
      <c r="AS6" s="25"/>
      <c r="AT6" s="25"/>
      <c r="AU6" s="25"/>
    </row>
    <row r="7" spans="1:47" ht="17.25" customHeight="1">
      <c r="A7" s="14" t="s">
        <v>39</v>
      </c>
      <c r="B7" s="14" t="s">
        <v>39</v>
      </c>
      <c r="C7" s="14" t="s">
        <v>39</v>
      </c>
      <c r="D7" s="14" t="s">
        <v>39</v>
      </c>
      <c r="E7" s="14" t="s">
        <v>39</v>
      </c>
      <c r="F7" s="15">
        <v>1</v>
      </c>
      <c r="G7" s="15">
        <v>2</v>
      </c>
      <c r="H7" s="15">
        <v>3</v>
      </c>
      <c r="I7" s="22">
        <v>4</v>
      </c>
      <c r="J7" s="15">
        <v>5</v>
      </c>
      <c r="K7" s="15">
        <v>6</v>
      </c>
      <c r="L7" s="15">
        <v>7</v>
      </c>
      <c r="M7" s="22">
        <v>8</v>
      </c>
      <c r="N7" s="15">
        <v>9</v>
      </c>
      <c r="O7" s="15">
        <v>10</v>
      </c>
      <c r="P7" s="15">
        <v>11</v>
      </c>
      <c r="Q7" s="22">
        <v>12</v>
      </c>
      <c r="R7" s="15">
        <v>13</v>
      </c>
      <c r="S7" s="15">
        <v>14</v>
      </c>
      <c r="T7" s="15">
        <v>15</v>
      </c>
      <c r="U7" s="22">
        <v>16</v>
      </c>
      <c r="V7" s="15">
        <v>17</v>
      </c>
      <c r="W7" s="15">
        <v>18</v>
      </c>
      <c r="X7" s="15">
        <v>19</v>
      </c>
      <c r="Y7" s="22">
        <v>20</v>
      </c>
      <c r="Z7" s="15">
        <v>21</v>
      </c>
      <c r="AA7" s="15">
        <v>22</v>
      </c>
      <c r="AB7" s="15">
        <v>23</v>
      </c>
      <c r="AC7" s="22">
        <v>24</v>
      </c>
      <c r="AD7" s="15">
        <v>25</v>
      </c>
      <c r="AE7" s="15">
        <v>26</v>
      </c>
      <c r="AF7" s="15">
        <v>27</v>
      </c>
      <c r="AG7" s="22">
        <v>28</v>
      </c>
      <c r="AH7" s="15">
        <v>29</v>
      </c>
      <c r="AI7" s="15">
        <v>30</v>
      </c>
      <c r="AJ7" s="15">
        <v>31</v>
      </c>
      <c r="AK7" s="22">
        <v>32</v>
      </c>
      <c r="AL7" s="15">
        <v>33</v>
      </c>
      <c r="AM7" s="15">
        <v>34</v>
      </c>
      <c r="AN7" s="15">
        <v>35</v>
      </c>
      <c r="AO7" s="26"/>
      <c r="AP7" s="27"/>
      <c r="AQ7" s="27"/>
      <c r="AR7" s="27"/>
      <c r="AS7" s="27"/>
      <c r="AT7" s="27"/>
      <c r="AU7" s="27"/>
    </row>
    <row r="8" spans="1:47" s="1" customFormat="1" ht="18.75" customHeight="1">
      <c r="A8" s="16"/>
      <c r="B8" s="16"/>
      <c r="C8" s="16"/>
      <c r="D8" s="17"/>
      <c r="E8" s="18"/>
      <c r="F8" s="19"/>
      <c r="G8" s="20"/>
      <c r="H8" s="20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P8" s="28"/>
      <c r="AQ8" s="28"/>
      <c r="AR8" s="28"/>
      <c r="AS8" s="28"/>
      <c r="AT8" s="28"/>
      <c r="AU8" s="28"/>
    </row>
    <row r="9" spans="1:47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25"/>
      <c r="AP9" s="25"/>
      <c r="AQ9" s="25"/>
      <c r="AR9" s="25"/>
      <c r="AS9" s="25"/>
      <c r="AT9" s="25"/>
      <c r="AU9" s="25"/>
    </row>
    <row r="10" spans="1:47" ht="15" customHeight="1">
      <c r="A10" s="208" t="s">
        <v>146</v>
      </c>
      <c r="B10" s="208"/>
      <c r="C10" s="208"/>
      <c r="D10" s="208"/>
      <c r="E10" s="208"/>
      <c r="F10" s="208"/>
      <c r="G10" s="20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5"/>
      <c r="AP10" s="25"/>
      <c r="AQ10" s="25"/>
      <c r="AR10" s="25"/>
      <c r="AS10" s="25"/>
      <c r="AT10" s="25"/>
      <c r="AU10" s="25"/>
    </row>
    <row r="11" spans="1:47" ht="15" customHeight="1">
      <c r="A1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5"/>
      <c r="AP11" s="25"/>
      <c r="AQ11" s="25"/>
      <c r="AR11" s="25"/>
      <c r="AS11" s="25"/>
      <c r="AT11" s="25"/>
      <c r="AU11" s="25"/>
    </row>
    <row r="12" spans="1:47" ht="9.75" customHeight="1">
      <c r="A12"/>
      <c r="B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5"/>
      <c r="AP12" s="25"/>
      <c r="AQ12" s="25"/>
      <c r="AR12" s="25"/>
      <c r="AS12" s="25"/>
      <c r="AT12" s="25"/>
      <c r="AU12" s="25"/>
    </row>
    <row r="13" spans="1:47" ht="9.75" customHeight="1">
      <c r="A13"/>
      <c r="B13"/>
      <c r="C13" s="1"/>
      <c r="D13" s="1"/>
      <c r="E13" s="1"/>
      <c r="F13" s="1"/>
      <c r="G13" s="1"/>
      <c r="H13" s="1"/>
      <c r="I13"/>
      <c r="J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25"/>
      <c r="AP13" s="25"/>
      <c r="AQ13" s="25"/>
      <c r="AR13" s="25"/>
      <c r="AS13" s="25"/>
      <c r="AT13" s="25"/>
      <c r="AU13" s="25"/>
    </row>
    <row r="14" spans="1:47" ht="9.75" customHeight="1">
      <c r="A14"/>
      <c r="B14"/>
      <c r="C1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25"/>
      <c r="AP14" s="25"/>
      <c r="AQ14" s="25"/>
      <c r="AR14" s="25"/>
      <c r="AS14" s="25"/>
      <c r="AT14" s="25"/>
      <c r="AU14" s="25"/>
    </row>
    <row r="15" spans="1:47" ht="9.75" customHeight="1">
      <c r="A15"/>
      <c r="B15"/>
      <c r="C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25"/>
      <c r="AP15" s="25"/>
      <c r="AQ15" s="25"/>
      <c r="AR15" s="25"/>
      <c r="AS15" s="25"/>
      <c r="AT15" s="25"/>
      <c r="AU15" s="25"/>
    </row>
    <row r="16" spans="1:47" ht="9.75" customHeight="1">
      <c r="A16"/>
      <c r="B16"/>
      <c r="C1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25"/>
      <c r="AP16" s="25"/>
      <c r="AQ16" s="25"/>
      <c r="AR16" s="25"/>
      <c r="AS16" s="25"/>
      <c r="AT16" s="25"/>
      <c r="AU16" s="25"/>
    </row>
    <row r="17" spans="1:47" ht="9.75" customHeight="1">
      <c r="A17"/>
      <c r="B17"/>
      <c r="C17"/>
      <c r="D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/>
      <c r="U17" s="1"/>
      <c r="V17" s="1"/>
      <c r="W17" s="1"/>
      <c r="X17" s="1"/>
      <c r="Y17" s="1"/>
      <c r="Z17" s="1"/>
      <c r="AA17"/>
      <c r="AB17" s="1"/>
      <c r="AC17" s="1"/>
      <c r="AD17" s="1"/>
      <c r="AE17" s="1"/>
      <c r="AF17"/>
      <c r="AG17" s="1"/>
      <c r="AH17" s="1"/>
      <c r="AI17" s="1"/>
      <c r="AJ17" s="1"/>
      <c r="AK17" s="1"/>
      <c r="AL17" s="1"/>
      <c r="AM17" s="1"/>
      <c r="AN17" s="1"/>
      <c r="AO17" s="25"/>
      <c r="AP17" s="25"/>
      <c r="AQ17" s="25"/>
      <c r="AR17" s="25"/>
      <c r="AS17" s="25"/>
      <c r="AT17" s="25"/>
      <c r="AU17" s="25"/>
    </row>
    <row r="18" spans="1:47" ht="9.75" customHeight="1">
      <c r="A18"/>
      <c r="B18"/>
      <c r="C18"/>
      <c r="D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/>
      <c r="U18" s="1"/>
      <c r="V18" s="1"/>
      <c r="W18" s="1"/>
      <c r="X18" s="1"/>
      <c r="Y18" s="1"/>
      <c r="Z18" s="1"/>
      <c r="AA18" s="1"/>
      <c r="AB18" s="1"/>
      <c r="AC18"/>
      <c r="AD18" s="1"/>
      <c r="AE18" s="1"/>
      <c r="AF18"/>
      <c r="AG18" s="1"/>
      <c r="AH18" s="1"/>
      <c r="AI18"/>
      <c r="AJ18"/>
      <c r="AK18" s="1"/>
      <c r="AL18" s="1"/>
      <c r="AM18" s="1"/>
      <c r="AN18" s="1"/>
      <c r="AO18" s="25"/>
      <c r="AP18" s="25"/>
      <c r="AQ18" s="25"/>
      <c r="AR18" s="25"/>
      <c r="AS18" s="25"/>
      <c r="AT18" s="25"/>
      <c r="AU18" s="25"/>
    </row>
    <row r="19" spans="1:47" ht="9.75" customHeight="1">
      <c r="A19"/>
      <c r="B19"/>
      <c r="C19"/>
      <c r="D19"/>
      <c r="E19" s="1"/>
      <c r="F19" s="1"/>
      <c r="G19" s="1"/>
      <c r="H19" s="1"/>
      <c r="I19"/>
      <c r="J19"/>
      <c r="K19"/>
      <c r="L19" s="1"/>
      <c r="M19" s="1"/>
      <c r="N19" s="1"/>
      <c r="O19" s="1"/>
      <c r="P19" s="1"/>
      <c r="Q19" s="1"/>
      <c r="R19" s="1"/>
      <c r="S19" s="1"/>
      <c r="T19"/>
      <c r="U19" s="1"/>
      <c r="V19" s="1"/>
      <c r="W19" s="1"/>
      <c r="X19" s="1"/>
      <c r="Y19" s="1"/>
      <c r="Z19"/>
      <c r="AA19" s="1"/>
      <c r="AB19"/>
      <c r="AC19" s="1"/>
      <c r="AD19" s="1"/>
      <c r="AE19"/>
      <c r="AF19" s="1"/>
      <c r="AG19" s="1"/>
      <c r="AH19" s="1"/>
      <c r="AI19" s="1"/>
      <c r="AJ19" s="1"/>
      <c r="AK19" s="1"/>
      <c r="AL19" s="1"/>
      <c r="AM19" s="1"/>
      <c r="AN19"/>
      <c r="AO19" s="25"/>
      <c r="AP19" s="25"/>
      <c r="AQ19" s="25"/>
      <c r="AR19" s="25"/>
      <c r="AS19" s="25"/>
      <c r="AT19" s="25"/>
      <c r="AU19" s="25"/>
    </row>
    <row r="20" spans="1:47" ht="9.75" customHeight="1">
      <c r="A20"/>
      <c r="B20"/>
      <c r="C20"/>
      <c r="D20"/>
      <c r="E20" s="1"/>
      <c r="F20" s="1"/>
      <c r="G20" s="1"/>
      <c r="H20" s="1"/>
      <c r="I20"/>
      <c r="J20"/>
      <c r="K20"/>
      <c r="L20"/>
      <c r="M20" s="1"/>
      <c r="N20" s="1"/>
      <c r="O20" s="1"/>
      <c r="P20" s="1"/>
      <c r="Q20" s="1"/>
      <c r="R20" s="1"/>
      <c r="S20" s="1"/>
      <c r="T20"/>
      <c r="U20" s="1"/>
      <c r="V20" s="1"/>
      <c r="W20"/>
      <c r="X20"/>
      <c r="Y20"/>
      <c r="Z20"/>
      <c r="AA20"/>
      <c r="AB20" s="1"/>
      <c r="AC20" s="1"/>
      <c r="AD20"/>
      <c r="AE20"/>
      <c r="AF20" s="1"/>
      <c r="AG20" s="1"/>
      <c r="AH20"/>
      <c r="AI20" s="1"/>
      <c r="AJ20" s="1"/>
      <c r="AK20"/>
      <c r="AL20"/>
      <c r="AM20"/>
      <c r="AN20"/>
      <c r="AO20" s="25"/>
      <c r="AP20" s="25"/>
      <c r="AQ20" s="25"/>
      <c r="AR20" s="25"/>
      <c r="AS20" s="25"/>
      <c r="AT20" s="25"/>
      <c r="AU20" s="25"/>
    </row>
    <row r="21" spans="1:47" ht="9.75" customHeight="1">
      <c r="A21"/>
      <c r="B21"/>
      <c r="C21"/>
      <c r="D21"/>
      <c r="E21" s="1"/>
      <c r="F21" s="1"/>
      <c r="G21"/>
      <c r="H21" s="1"/>
      <c r="I21" s="1"/>
      <c r="J21" s="1"/>
      <c r="K21" s="1"/>
      <c r="L21" s="1"/>
      <c r="M21" s="1"/>
      <c r="N21"/>
      <c r="O21" s="1"/>
      <c r="P21"/>
      <c r="Q21" s="1"/>
      <c r="R21"/>
      <c r="S21" s="1"/>
      <c r="T21"/>
      <c r="U21" s="1"/>
      <c r="V21"/>
      <c r="W21"/>
      <c r="X21"/>
      <c r="Y21"/>
      <c r="Z21" s="1"/>
      <c r="AA21" s="1"/>
      <c r="AB21"/>
      <c r="AC21"/>
      <c r="AD21"/>
      <c r="AE21"/>
      <c r="AF21" s="1"/>
      <c r="AG21"/>
      <c r="AH21" s="1"/>
      <c r="AI21" s="1"/>
      <c r="AJ21" s="1"/>
      <c r="AK21"/>
      <c r="AL21"/>
      <c r="AM21"/>
      <c r="AN21"/>
      <c r="AO21" s="25"/>
      <c r="AP21" s="25"/>
      <c r="AQ21" s="25"/>
      <c r="AR21" s="25"/>
      <c r="AS21" s="25"/>
      <c r="AT21" s="25"/>
      <c r="AU21" s="25"/>
    </row>
    <row r="22" spans="1:47" ht="9.75" customHeight="1">
      <c r="A22"/>
      <c r="B22"/>
      <c r="C22"/>
      <c r="D22"/>
      <c r="E22" s="1"/>
      <c r="F22"/>
      <c r="G22" s="1"/>
      <c r="H22" s="1"/>
      <c r="I22"/>
      <c r="J22"/>
      <c r="K22"/>
      <c r="L22"/>
      <c r="M22"/>
      <c r="N22"/>
      <c r="O22" s="1"/>
      <c r="P22" s="1"/>
      <c r="Q22" s="1"/>
      <c r="R22"/>
      <c r="S22" s="1"/>
      <c r="T22"/>
      <c r="U22"/>
      <c r="V22"/>
      <c r="W22"/>
      <c r="X22"/>
      <c r="Y22"/>
      <c r="Z22"/>
      <c r="AA22"/>
      <c r="AB22"/>
      <c r="AC22"/>
      <c r="AD22"/>
      <c r="AE22"/>
      <c r="AF22" s="1"/>
      <c r="AG22" s="1"/>
      <c r="AH22" s="1"/>
      <c r="AI22"/>
      <c r="AJ22"/>
      <c r="AK22"/>
      <c r="AL22"/>
      <c r="AM22"/>
      <c r="AN22"/>
      <c r="AO22" s="25"/>
      <c r="AP22" s="25"/>
      <c r="AQ22" s="25"/>
      <c r="AR22" s="25"/>
      <c r="AS22" s="25"/>
      <c r="AT22" s="25"/>
      <c r="AU22" s="25"/>
    </row>
    <row r="23" spans="1:47" ht="9.75" customHeight="1">
      <c r="A23"/>
      <c r="B23"/>
      <c r="C23"/>
      <c r="D23"/>
      <c r="E23" s="1"/>
      <c r="F23"/>
      <c r="G23"/>
      <c r="H23" s="1"/>
      <c r="I23"/>
      <c r="J23"/>
      <c r="K23"/>
      <c r="L23"/>
      <c r="M23"/>
      <c r="N23"/>
      <c r="O23"/>
      <c r="P23" s="1"/>
      <c r="Q23"/>
      <c r="R23"/>
      <c r="S23" s="1"/>
      <c r="T23"/>
      <c r="U23"/>
      <c r="V23"/>
      <c r="W23"/>
      <c r="X23"/>
      <c r="Y23"/>
      <c r="Z23"/>
      <c r="AA23"/>
      <c r="AB23"/>
      <c r="AC23"/>
      <c r="AD23"/>
      <c r="AE23"/>
      <c r="AF23" s="1"/>
      <c r="AG23" s="1"/>
      <c r="AH23"/>
      <c r="AI23"/>
      <c r="AJ23"/>
      <c r="AK23"/>
      <c r="AL23"/>
      <c r="AM23"/>
      <c r="AN23"/>
      <c r="AO23" s="25"/>
      <c r="AP23" s="25"/>
      <c r="AQ23" s="25"/>
      <c r="AR23" s="25"/>
      <c r="AS23" s="25"/>
      <c r="AT23" s="25"/>
      <c r="AU23" s="25"/>
    </row>
    <row r="24" spans="1:47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"/>
      <c r="P24"/>
      <c r="Q24"/>
      <c r="R24" s="1"/>
      <c r="S24" s="1"/>
      <c r="T24"/>
      <c r="U24"/>
      <c r="V24"/>
      <c r="W24"/>
      <c r="X24"/>
      <c r="Y24"/>
      <c r="Z24"/>
      <c r="AA24"/>
      <c r="AB24"/>
      <c r="AC24"/>
      <c r="AD24"/>
      <c r="AE24"/>
      <c r="AF24" s="1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1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 s="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9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5"/>
      <c r="AP28" s="25"/>
      <c r="AQ28" s="25"/>
      <c r="AR28" s="25"/>
      <c r="AS28" s="25"/>
      <c r="AT28" s="25"/>
      <c r="AU28" s="25"/>
    </row>
    <row r="29" spans="1:47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8"/>
      <c r="AP33" s="28"/>
      <c r="AQ33" s="28"/>
      <c r="AR33" s="28"/>
      <c r="AS33" s="28"/>
      <c r="AT33" s="25"/>
      <c r="AU33" s="25"/>
    </row>
    <row r="34" spans="1:47" ht="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8"/>
      <c r="AP34" s="28"/>
      <c r="AQ34" s="28"/>
      <c r="AR34" s="28"/>
      <c r="AS34" s="28"/>
      <c r="AT34" s="25"/>
      <c r="AU34" s="25"/>
    </row>
    <row r="35" spans="1:47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8"/>
      <c r="AP35" s="28"/>
      <c r="AQ35" s="28"/>
      <c r="AR35" s="28"/>
      <c r="AS35" s="28"/>
      <c r="AT35" s="25"/>
      <c r="AU35" s="25"/>
    </row>
  </sheetData>
  <sheetProtection formatCells="0" formatColumns="0" formatRows="0"/>
  <mergeCells count="40">
    <mergeCell ref="A10:G10"/>
    <mergeCell ref="A4:C4"/>
    <mergeCell ref="Z5:AB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L5:AL6"/>
    <mergeCell ref="AM5:AM6"/>
    <mergeCell ref="AN4:AN6"/>
    <mergeCell ref="AG5:AG6"/>
    <mergeCell ref="AH5:AH6"/>
    <mergeCell ref="AI5:AI6"/>
    <mergeCell ref="AJ5:AJ6"/>
    <mergeCell ref="AK5:AK6"/>
  </mergeCells>
  <printOptions horizontalCentered="1"/>
  <pageMargins left="0.393055555555556" right="0.393055555555556" top="0.393055555555556" bottom="0.393055555555556" header="0" footer="0"/>
  <pageSetup fitToHeight="99" horizontalDpi="200" verticalDpi="200" orientation="landscape" paperSize="9" scale="4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25.00390625" style="0" customWidth="1"/>
    <col min="2" max="2" width="16.625" style="0" customWidth="1"/>
    <col min="3" max="3" width="18.625" style="0" customWidth="1"/>
    <col min="4" max="4" width="12.25390625" style="0" customWidth="1"/>
    <col min="5" max="5" width="38.625" style="0" customWidth="1"/>
  </cols>
  <sheetData>
    <row r="1" spans="1:5" ht="14.25">
      <c r="A1" s="214" t="s">
        <v>143</v>
      </c>
      <c r="B1" s="214"/>
      <c r="C1" s="214"/>
      <c r="D1" s="214"/>
      <c r="E1" s="214"/>
    </row>
    <row r="2" spans="1:5" ht="14.25">
      <c r="A2" s="214"/>
      <c r="B2" s="214"/>
      <c r="C2" s="214"/>
      <c r="D2" s="214"/>
      <c r="E2" s="214"/>
    </row>
    <row r="3" spans="1:5" ht="14.25">
      <c r="A3" s="214"/>
      <c r="B3" s="214"/>
      <c r="C3" s="214"/>
      <c r="D3" s="214"/>
      <c r="E3" s="214"/>
    </row>
    <row r="4" spans="1:5" ht="25.5">
      <c r="A4" s="127" t="s">
        <v>132</v>
      </c>
      <c r="B4" s="128"/>
      <c r="C4" s="128"/>
      <c r="D4" s="128"/>
      <c r="E4" s="128"/>
    </row>
    <row r="5" spans="1:5" ht="14.25">
      <c r="A5" s="215" t="s">
        <v>133</v>
      </c>
      <c r="B5" s="215"/>
      <c r="C5" s="215"/>
      <c r="D5" s="215"/>
      <c r="E5" s="215"/>
    </row>
    <row r="6" spans="1:5" ht="14.25">
      <c r="A6" s="129" t="s">
        <v>134</v>
      </c>
      <c r="B6" s="130" t="s">
        <v>142</v>
      </c>
      <c r="C6" s="129" t="s">
        <v>135</v>
      </c>
      <c r="D6" s="130" t="s">
        <v>144</v>
      </c>
      <c r="E6" s="131" t="s">
        <v>136</v>
      </c>
    </row>
    <row r="7" spans="1:5" ht="14.25">
      <c r="A7" s="132" t="s">
        <v>137</v>
      </c>
      <c r="B7" s="133">
        <v>0</v>
      </c>
      <c r="C7" s="133">
        <v>0</v>
      </c>
      <c r="D7" s="144">
        <v>0</v>
      </c>
      <c r="E7" s="134" t="s">
        <v>138</v>
      </c>
    </row>
    <row r="8" spans="1:5" ht="60" customHeight="1">
      <c r="A8" s="132" t="s">
        <v>129</v>
      </c>
      <c r="B8" s="135">
        <v>2</v>
      </c>
      <c r="C8" s="135">
        <v>1</v>
      </c>
      <c r="D8" s="144">
        <v>1</v>
      </c>
      <c r="E8" s="136" t="s">
        <v>141</v>
      </c>
    </row>
    <row r="9" spans="1:5" ht="38.25" customHeight="1">
      <c r="A9" s="132" t="s">
        <v>130</v>
      </c>
      <c r="B9" s="133">
        <v>18.4</v>
      </c>
      <c r="C9" s="133">
        <v>12.4</v>
      </c>
      <c r="D9" s="144">
        <v>0.4839</v>
      </c>
      <c r="E9" s="137" t="s">
        <v>145</v>
      </c>
    </row>
    <row r="10" spans="1:5" ht="14.25">
      <c r="A10" s="138" t="s">
        <v>131</v>
      </c>
      <c r="B10" s="133">
        <v>0</v>
      </c>
      <c r="C10" s="133">
        <v>0</v>
      </c>
      <c r="D10" s="145">
        <v>0</v>
      </c>
      <c r="E10" s="139" t="s">
        <v>139</v>
      </c>
    </row>
    <row r="11" spans="1:5" ht="14.25">
      <c r="A11" s="140" t="s">
        <v>60</v>
      </c>
      <c r="B11" s="141">
        <f>SUM(B7:B10)</f>
        <v>20.4</v>
      </c>
      <c r="C11" s="143">
        <f>SUM(C7:C10)</f>
        <v>13.4</v>
      </c>
      <c r="D11" s="144">
        <v>0.5223</v>
      </c>
      <c r="E11" s="142"/>
    </row>
    <row r="12" spans="1:5" ht="14.25">
      <c r="A12" s="216" t="s">
        <v>140</v>
      </c>
      <c r="B12" s="216"/>
      <c r="C12" s="216"/>
      <c r="D12" s="216"/>
      <c r="E12" s="216"/>
    </row>
    <row r="13" spans="1:5" ht="14.25">
      <c r="A13" s="216"/>
      <c r="B13" s="216"/>
      <c r="C13" s="216"/>
      <c r="D13" s="216"/>
      <c r="E13" s="216"/>
    </row>
    <row r="14" spans="1:5" ht="14.25">
      <c r="A14" s="216"/>
      <c r="B14" s="216"/>
      <c r="C14" s="216"/>
      <c r="D14" s="216"/>
      <c r="E14" s="216"/>
    </row>
    <row r="15" spans="1:5" ht="14.25">
      <c r="A15" s="216"/>
      <c r="B15" s="216"/>
      <c r="C15" s="216"/>
      <c r="D15" s="216"/>
      <c r="E15" s="216"/>
    </row>
    <row r="16" spans="1:5" ht="14.25">
      <c r="A16" s="216"/>
      <c r="B16" s="216"/>
      <c r="C16" s="216"/>
      <c r="D16" s="216"/>
      <c r="E16" s="216"/>
    </row>
    <row r="17" spans="1:5" ht="14.25">
      <c r="A17" s="216"/>
      <c r="B17" s="216"/>
      <c r="C17" s="216"/>
      <c r="D17" s="216"/>
      <c r="E17" s="216"/>
    </row>
    <row r="18" spans="1:5" ht="14.25">
      <c r="A18" s="216"/>
      <c r="B18" s="216"/>
      <c r="C18" s="216"/>
      <c r="D18" s="216"/>
      <c r="E18" s="216"/>
    </row>
    <row r="19" spans="1:5" ht="14.25">
      <c r="A19" s="216"/>
      <c r="B19" s="216"/>
      <c r="C19" s="216"/>
      <c r="D19" s="216"/>
      <c r="E19" s="216"/>
    </row>
    <row r="20" spans="1:5" ht="14.25">
      <c r="A20" s="216"/>
      <c r="B20" s="216"/>
      <c r="C20" s="216"/>
      <c r="D20" s="216"/>
      <c r="E20" s="216"/>
    </row>
    <row r="21" spans="1:5" ht="14.25">
      <c r="A21" s="216"/>
      <c r="B21" s="216"/>
      <c r="C21" s="216"/>
      <c r="D21" s="216"/>
      <c r="E21" s="216"/>
    </row>
    <row r="22" spans="1:5" ht="14.25">
      <c r="A22" s="216"/>
      <c r="B22" s="216"/>
      <c r="C22" s="216"/>
      <c r="D22" s="216"/>
      <c r="E22" s="216"/>
    </row>
  </sheetData>
  <sheetProtection/>
  <mergeCells count="3">
    <mergeCell ref="A1:E3"/>
    <mergeCell ref="A5:E5"/>
    <mergeCell ref="A1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2017-02-07T01:23:11Z</cp:lastPrinted>
  <dcterms:created xsi:type="dcterms:W3CDTF">2016-12-29T02:51:00Z</dcterms:created>
  <dcterms:modified xsi:type="dcterms:W3CDTF">2017-02-07T08:42:29Z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29362390</vt:i4>
  </property>
  <property fmtid="{D5CDD505-2E9C-101B-9397-08002B2CF9AE}" pid="3" name="KSOProductBuildVer">
    <vt:lpwstr>2052-10.1.0.6028</vt:lpwstr>
  </property>
</Properties>
</file>